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Муницип" sheetId="1" r:id="rId1"/>
  </sheets>
  <definedNames>
    <definedName name="_xlnm.Print_Titles" localSheetId="0">'Муницип'!$25:$25</definedName>
  </definedNames>
  <calcPr fullCalcOnLoad="1"/>
</workbook>
</file>

<file path=xl/sharedStrings.xml><?xml version="1.0" encoding="utf-8"?>
<sst xmlns="http://schemas.openxmlformats.org/spreadsheetml/2006/main" count="893" uniqueCount="477">
  <si>
    <t>Приложение 2</t>
  </si>
  <si>
    <t xml:space="preserve">к Порядку представления реестров расходных обязательств
</t>
  </si>
  <si>
    <t>субъектов Российской Федерации и сводов реестров расходных</t>
  </si>
  <si>
    <t>обязательств муниципальных образований, входящих в состав</t>
  </si>
  <si>
    <t xml:space="preserve">субъекта Российской Федерации, утвержденному приказом
</t>
  </si>
  <si>
    <t>Министерства финансов Российской Федерации</t>
  </si>
  <si>
    <t>от 01.07.2015 N 103н</t>
  </si>
  <si>
    <t>СВОД РЕЕСТРОВ РАСХОДНЫХ ОБЯЗАТЕЛЬСТВ МУНИЦИПАЛЬНЫХ ОБРАЗОВАНИЙ,</t>
  </si>
  <si>
    <t>ВХОДЯЩИХ В СОСТАВ СУБЪЕКТА РОССИЙСКОЙ ФЕДЕРАЦИИ</t>
  </si>
  <si>
    <t>Финансовый орган субъекта Российской Федерации</t>
  </si>
  <si>
    <t>Финансовое управление Клинцовской городской администрации</t>
  </si>
  <si>
    <t>Единица измерения: руб</t>
  </si>
  <si>
    <t>Наименование расходного обязательства, вопроса местного значения, полномочия, права  муниципального образования</t>
  </si>
  <si>
    <t>Код</t>
  </si>
  <si>
    <t>Правовое основание финансового обеспечения и расходования</t>
  </si>
  <si>
    <t>Код расхода по БК</t>
  </si>
  <si>
    <t>Объем средств на исполнение расходного обязательства</t>
  </si>
  <si>
    <t>стро-</t>
  </si>
  <si>
    <t>средств (нормативные правовые акты, договоры, соглашения)</t>
  </si>
  <si>
    <t>ки</t>
  </si>
  <si>
    <t>Российской Федерации</t>
  </si>
  <si>
    <t>субъекта Российской Федерации</t>
  </si>
  <si>
    <t>отчетный  2015 г.</t>
  </si>
  <si>
    <t>текущий</t>
  </si>
  <si>
    <t>очередной</t>
  </si>
  <si>
    <t>плановый период</t>
  </si>
  <si>
    <t>номер</t>
  </si>
  <si>
    <t>дата</t>
  </si>
  <si>
    <t>раздел</t>
  </si>
  <si>
    <t>подраздел</t>
  </si>
  <si>
    <t>2016 г.</t>
  </si>
  <si>
    <t>2017 г.</t>
  </si>
  <si>
    <t>статьи</t>
  </si>
  <si>
    <t>вступления</t>
  </si>
  <si>
    <t>2018 г.</t>
  </si>
  <si>
    <t>2019 г.</t>
  </si>
  <si>
    <t>наименование, номер и дата</t>
  </si>
  <si>
    <t>(подстатьи),</t>
  </si>
  <si>
    <t>в силу,</t>
  </si>
  <si>
    <t>по плану</t>
  </si>
  <si>
    <t>по факту</t>
  </si>
  <si>
    <t>пункта</t>
  </si>
  <si>
    <t>срок</t>
  </si>
  <si>
    <t>исполнения</t>
  </si>
  <si>
    <t>(подпункта)</t>
  </si>
  <si>
    <t>действия</t>
  </si>
  <si>
    <t>9</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</si>
  <si>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</si>
  <si>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2000</t>
  </si>
  <si>
    <t>х</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</si>
  <si>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</si>
  <si>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2001</t>
  </si>
  <si>
    <t>2.1.1.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</si>
  <si>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2002</t>
  </si>
  <si>
    <t>13</t>
  </si>
  <si>
    <t>01</t>
  </si>
  <si>
    <t>Федеральный закон от 06.10.2003 № 131-ФЗ "Об общих принципах организации местного самоуправления в Российской Федерации"</t>
  </si>
  <si>
    <t>ст.16 п.1 подп.1</t>
  </si>
  <si>
    <t>06.10.2003, не установлен</t>
  </si>
  <si>
    <t>2.1.3. владение, пользование и распоряжение имуществом, находящимся в муниципальной собственности городского округа</t>
  </si>
  <si>
    <t>2004</t>
  </si>
  <si>
    <t>Федеральный закон от 29.07.1998 № 135-ФЗ "Об оценочной деятельности в Российской Федерации"</t>
  </si>
  <si>
    <t xml:space="preserve">ст.6 </t>
  </si>
  <si>
    <t>29.07.1998, не установлен</t>
  </si>
  <si>
    <t>Закон Брянской области от 29.12.1997 № 41-З "О государственной собственности Брянской области"</t>
  </si>
  <si>
    <t xml:space="preserve">ст.7 </t>
  </si>
  <si>
    <t>15.01.1998, не установлен</t>
  </si>
  <si>
    <t>ст.16 п.1 подп.3</t>
  </si>
  <si>
    <t>Постановление Правительства Брянской области от 30.12.2013 № 769-п "Об утверждении государственной программы "Экономическое развитие, инвестиционная политика и инновационная экономика Брянской области" (2014-2020 годы)"</t>
  </si>
  <si>
    <t>п.5</t>
  </si>
  <si>
    <t>01.01.2014 – 31.12.2020</t>
  </si>
  <si>
    <t>2.1.4.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</si>
  <si>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2005</t>
  </si>
  <si>
    <t>05</t>
  </si>
  <si>
    <t>02</t>
  </si>
  <si>
    <t>Постановление Правительства Российской Федерации от 22.12.2010 № 1092 "О федеральной целевой программе "Чистая вода" на 2011-2017 годы"</t>
  </si>
  <si>
    <t>ст.4</t>
  </si>
  <si>
    <t>01.01.2011 – 31.12.2017</t>
  </si>
  <si>
    <t>Постановление Правительства Брянской области от 30.12.2013 № 833-п "Об утверждении государственной программы "Строительство, архитектура и дорожное хозяйство Брянской области" (2014-2020 годы)"</t>
  </si>
  <si>
    <t>п.2 подп.3</t>
  </si>
  <si>
    <t>ст.16 п.1 подп.4</t>
  </si>
  <si>
    <t>2.1.5.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</si>
  <si>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2006</t>
  </si>
  <si>
    <t>04</t>
  </si>
  <si>
    <t>09</t>
  </si>
  <si>
    <t>Федеральный закон от 10.12.1995 № 196-ФЗ "О безопасности дорожного движения"</t>
  </si>
  <si>
    <t>ст.6 п.4</t>
  </si>
  <si>
    <t>10.12.1995, не установлен</t>
  </si>
  <si>
    <t>Постановление администрации Брянской области от 07.07.2008 № 664 "Об утверждении концепции развития автомобильных дорог Брянской области на 2008-2015 годы"</t>
  </si>
  <si>
    <t>п.4</t>
  </si>
  <si>
    <t>07.07.2008, не установлен</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</si>
  <si>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</si>
  <si>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ст.26.3 п.2 подп.11</t>
  </si>
  <si>
    <t>18.10.1999, не установлен</t>
  </si>
  <si>
    <t>Постановление администрации Брянской области от 29.12.2012 № 1341 "Об утверждении порядка предоставления и методики распределения финансовой помощи бюджетам городских округов в форме субсидий из областного бюджета на ремонт и содержание автомобильных дорог общего пользования местного значения"</t>
  </si>
  <si>
    <t>п.1</t>
  </si>
  <si>
    <t>01.01.2013, не установлен</t>
  </si>
  <si>
    <t>ст.16 п.1 подп.5</t>
  </si>
  <si>
    <t>п.2 подп.4</t>
  </si>
  <si>
    <t>Постановление Правительства Брянской области от 10.02.2014 № 29-п "Об утверждении распределения субсидий из областного бюджета на капитальный ремонт и ремонт автомобильных дорог общего пользования местного значения и искусственных сооружений на них за счет средств дорожного фонда в рамках реализации подпрограммы "Автомобильные дороги" (2014-2020 годы) государственной программы "Строительство, архитектура и дорожное хозяйство Брянской области" (2014-2020 годы) в 2014 году"</t>
  </si>
  <si>
    <t>10.02.2014, не установлен</t>
  </si>
  <si>
    <t>2.1.6.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</si>
  <si>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2007</t>
  </si>
  <si>
    <t>05
05
10
05</t>
  </si>
  <si>
    <t>01
02
03
05</t>
  </si>
  <si>
    <t>Постановление Правительства Российской Федерации от 17.12.2010 № 1050 "О федеральной целевой программе "Жилище" на 2011-2015 годы"</t>
  </si>
  <si>
    <t>01.01.2011 – 31.12.2015</t>
  </si>
  <si>
    <t>Закон Брянской области от 24.07.2006 № 66-З "О порядке признания граждан Брянской области малоимущими, с учетом размеров доходов и стоимости их имущества в целях постановки на учет и предоставления им по договорам социального найма жилых помещений муниципального жилищного фонда"</t>
  </si>
  <si>
    <t>ст.5</t>
  </si>
  <si>
    <t>24.07.2006, не установлен</t>
  </si>
  <si>
    <t>ст.16 п.1 подп.6</t>
  </si>
  <si>
    <t>Постановление Правительства Брянской области от 30.12.2013 № 839-п "Об утверждении государственной программы "Развитие топливно-энергетического комплекса и жилищно-коммунального хозяйства Брянской области" (2014-2020 годы)"</t>
  </si>
  <si>
    <t>п.5 подп.1.9</t>
  </si>
  <si>
    <t>Федеральный закон от 21.07.2007 № 185-ФЗ "О Фонде содействия реформированию жилищно-коммунального хозяйства"</t>
  </si>
  <si>
    <t>ст.20 п.13</t>
  </si>
  <si>
    <t>21.07.2007, не установлен</t>
  </si>
  <si>
    <t>2.1.7.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</si>
  <si>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2008</t>
  </si>
  <si>
    <t>08</t>
  </si>
  <si>
    <t>ст.26.3 п.2 подп.12</t>
  </si>
  <si>
    <t>Закон Брянской области от 03.07.2010 № 54-З "Об организации транспортного обслуживания населения на территории Брянской области"</t>
  </si>
  <si>
    <t xml:space="preserve">ст.9 </t>
  </si>
  <si>
    <t>13.07.2010, не установлен</t>
  </si>
  <si>
    <t>ст.16 п.1 подп.17</t>
  </si>
  <si>
    <t>Постановление администрации Брянской области от 29.12.2009 № 1499 "Об утверждении Порядка  предоставления и расходования субсидий на компенсацию потерь в доходах, возникающих в результате регулирования тарифов на перевозку пассажиров автомобильным пассажирским транспортом в пригородном сообщении"</t>
  </si>
  <si>
    <t>01.01.2010, не установлен</t>
  </si>
  <si>
    <t>Постановление Правительства Брянской области от 30.12.2013 № 859-п "Об утверждении государственной программы "Развитие промышленности, транспорта и связи Брянской области" (2014-2020 годы)"</t>
  </si>
  <si>
    <t>2.1.8.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</si>
  <si>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2009</t>
  </si>
  <si>
    <t>01
07
07</t>
  </si>
  <si>
    <t>13
01
02</t>
  </si>
  <si>
    <t>Федеральный Закон от 06.03.2006 № 35-ФЗ "О противодействии терроризму"</t>
  </si>
  <si>
    <t>ст.5 п.3</t>
  </si>
  <si>
    <t>06.03.2006, не установлен</t>
  </si>
  <si>
    <t>Постановление Правительства Брянской области от 17.02.2014 № 48-п "Об утверждении программы "Профилактика правонарушений и противодействие преступности на территории Брянской области на 2014-2016 годы"</t>
  </si>
  <si>
    <t>17.02.2014 – 31.12.2016</t>
  </si>
  <si>
    <t>ст.16 п.1 подп.7.1</t>
  </si>
  <si>
    <t>2.1.10. участие в предупреждении и ликвидации последствий чрезвычайных ситуаций в границах городского округа</t>
  </si>
  <si>
    <t>2011</t>
  </si>
  <si>
    <t>01
10</t>
  </si>
  <si>
    <t>11
03</t>
  </si>
  <si>
    <t>Федеральный Закон от 21.12.1994 № 68-ФЗ "О защите населения и территорий от черезвычайных ситуаций природного и техногенного характера"</t>
  </si>
  <si>
    <t>ст.11 п.2</t>
  </si>
  <si>
    <t>21.12.1994, не установлен</t>
  </si>
  <si>
    <t>Постановление Правительства Брянской области от 08.04.2013 № 3-п "О Порядке использования бюджетных ассигнований резервного фонда Правительства Брянской области"</t>
  </si>
  <si>
    <t>08.04.2013, не установлен</t>
  </si>
  <si>
    <t>ст.26.3 п.2 подп.5</t>
  </si>
  <si>
    <t>Постановление Правительства Брянской области от 24.11.2014 № 525-п "Об утверждении нормативов расходов муниципальных образований области, применяемых при формировании проекта областного бюджета на очередной финансовый год и на плановый период в части межбюджетных отношений"</t>
  </si>
  <si>
    <t>п.1 абз.3</t>
  </si>
  <si>
    <t>01.01.2015, не установлен</t>
  </si>
  <si>
    <t>ст.16 п.1 подп.8</t>
  </si>
  <si>
    <t>2.1.11. организация охраны общественного порядка на территории городского округа муниципальной милицией</t>
  </si>
  <si>
    <t>2012</t>
  </si>
  <si>
    <t>03</t>
  </si>
  <si>
    <t>14</t>
  </si>
  <si>
    <t>ст.16 п.1 подп.9</t>
  </si>
  <si>
    <t>Закон Брянской области от 10.04.2008 № 27-З "О профилактике правонарушений в Брянской области"</t>
  </si>
  <si>
    <t>10.04.2008, не установлен</t>
  </si>
  <si>
    <t>Федеральный закон от 07.02.2011 № 3-ФЗ "О полиции"</t>
  </si>
  <si>
    <t>ст.47 п.2</t>
  </si>
  <si>
    <t>01.03.2011, не установлен</t>
  </si>
  <si>
    <t>2.1.14. обеспечение первичных мер пожарной безопасности в границах городского округа</t>
  </si>
  <si>
    <t>2015</t>
  </si>
  <si>
    <t>10</t>
  </si>
  <si>
    <t>Указ Президента Российской Федерации от 09.11.2001 № 1309 "О совершенствовании государственного управления в области пожарной безопасности"</t>
  </si>
  <si>
    <t>п.3</t>
  </si>
  <si>
    <t>09.11.2001, не установлен</t>
  </si>
  <si>
    <t>Закон Брянской области от 13.12.2005 № 89-З "О пожарной безопасности"</t>
  </si>
  <si>
    <t>ст.7</t>
  </si>
  <si>
    <t>20.12.2005, не установлен</t>
  </si>
  <si>
    <t>Федеральный закон от 21.12.1994 № 69-ФЗ "О пожарной безопасности"</t>
  </si>
  <si>
    <t>ст.10  абз.3</t>
  </si>
  <si>
    <t>26.12.1994, не установлен</t>
  </si>
  <si>
    <t>Постановление администрации Брянской области от 26.10.2015 № 537-п "Об утверждении нормативов расходов муниципальных образований области, применяемых при формировании проекта областного бюджета в части межбюджетных отношений"</t>
  </si>
  <si>
    <t>01.01.2016, не установлен</t>
  </si>
  <si>
    <t>ст.26.3 п.2 подп.31</t>
  </si>
  <si>
    <t>ст.16 п.1 подп.10</t>
  </si>
  <si>
    <t>2.1.15. организация мероприятий по охране окружающей среды в границах городского округа</t>
  </si>
  <si>
    <t>2016</t>
  </si>
  <si>
    <t>06</t>
  </si>
  <si>
    <t>ст.26.3 п.2 подп.7</t>
  </si>
  <si>
    <t>Закон Брянской области от 03.06.2005 № 39-З "Об охране окружающей среды Брянской области"</t>
  </si>
  <si>
    <t>ст.4  абз.2</t>
  </si>
  <si>
    <t>09.06.2005, не установлен</t>
  </si>
  <si>
    <t>Федеральный закон от 10.01.2002 № 7-ФЗ "Об охране окружающей среды"</t>
  </si>
  <si>
    <t>ст.7 п.3</t>
  </si>
  <si>
    <t>12.01.2002, не установлен</t>
  </si>
  <si>
    <t>Постановление Правительства Брянской области от 30.12.2013 № 853-п "Об утверждении государственной программы "Охрана окружающей среды, воспроизводство и использование природных ресурсов Брянской области" (2014-2020 годы)"</t>
  </si>
  <si>
    <t>ст.16 п.1 подп.11</t>
  </si>
  <si>
    <t>2.1.16.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</si>
  <si>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2017</t>
  </si>
  <si>
    <t>07
07</t>
  </si>
  <si>
    <t>02
09</t>
  </si>
  <si>
    <t>ст.26.3 п.2 подп.13</t>
  </si>
  <si>
    <t>Закон Брянской области от 08.08.2013 № 62-З "Об образовании в Брянской области"</t>
  </si>
  <si>
    <t>ст.17 п.1</t>
  </si>
  <si>
    <t>01.09.2013, не установлен</t>
  </si>
  <si>
    <t>ст.16 п.1 подп.13</t>
  </si>
  <si>
    <t>Закон Брянской области от 29.12.2014 № 89-З "О системах оплаты труда работников государственных учреждений Брянской области"</t>
  </si>
  <si>
    <t>ст.3</t>
  </si>
  <si>
    <t>Федеральный закон от 29.12.2012 № 273-ФЗ "Об образовании в Российской Федерации"</t>
  </si>
  <si>
    <t>ст.9 п.1</t>
  </si>
  <si>
    <t>2.1.17.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</si>
  <si>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2018</t>
  </si>
  <si>
    <t>ст.26.3 п.2 подп.21</t>
  </si>
  <si>
    <t>п.2 подп.2</t>
  </si>
  <si>
    <t>ст.16 п.1 подп.14</t>
  </si>
  <si>
    <t>Постановление Правительства Брянской области от 30.12.2013 № 836-п "Об утверждении государственной программы "Развитие здравоохранения Брянской области" (2014-2020 годы)"</t>
  </si>
  <si>
    <t>п.3 подп.1.12</t>
  </si>
  <si>
    <t>Федеральный закон от 21.11.2011 № 323-ФЗ "Об основах охраны здоровья граждан в Российской Федерации"</t>
  </si>
  <si>
    <t>01.01.2012, не установлен</t>
  </si>
  <si>
    <t>Постановление Правительства Брянской области от 27.10.2014 № 488-п "Об осуществлении капитальных вложений в объекты государственной и муниципальной собственности на территории Брянской области"</t>
  </si>
  <si>
    <t>27.10.2014, не установлен</t>
  </si>
  <si>
    <t>2.1.19. организация библиотечного обслуживания населения, комплектование и обеспечение сохранности библиотечных фондов библиотек городского округа</t>
  </si>
  <si>
    <t>2020</t>
  </si>
  <si>
    <t>Закон Российской Федерации от 09.10.1992 № 3612-1 "Основы законодательства Российской Федерации о культуре"</t>
  </si>
  <si>
    <t>ст.40  абз.3</t>
  </si>
  <si>
    <t>09.10.1992, не установлен</t>
  </si>
  <si>
    <t>Закон Брянской области от 07.04.1999 № 23-З "О культурной деятельности на территории Брянской области"</t>
  </si>
  <si>
    <t>ст.18 п.1</t>
  </si>
  <si>
    <t>13.05.1999, не установлен</t>
  </si>
  <si>
    <t>Федеральный закон от 29.12.1994 № 78-ФЗ "О библиотечном деле"</t>
  </si>
  <si>
    <t>ст.15 п.2</t>
  </si>
  <si>
    <t>02.01.1995, не установлен</t>
  </si>
  <si>
    <t>Закон Брянской области от 11.10.2006 № 90-З "О библиотечном деле в Брянской области"</t>
  </si>
  <si>
    <t>ст.17</t>
  </si>
  <si>
    <t>13.10.2006, не установлен</t>
  </si>
  <si>
    <t>ст.26.3 п.2 подп.16</t>
  </si>
  <si>
    <t>Постановление администрации Брянской области от 21.10.2010 № 1063 "Об утверждении Положения об отраслевой системе оплаты труда работников государственных учреждений культуры и искусства Брянской области"</t>
  </si>
  <si>
    <t>01.11.2010, не установлен</t>
  </si>
  <si>
    <t>ст.16 п.1 подп.16</t>
  </si>
  <si>
    <t>2.1.20. создание условий для организации досуга и обеспечения жителей городского округа услугами организаций культуры</t>
  </si>
  <si>
    <t>2021</t>
  </si>
  <si>
    <t>ст.26.3 п.2 подп.18</t>
  </si>
  <si>
    <t>2.1.22.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</si>
  <si>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2023</t>
  </si>
  <si>
    <t>Закон Брянской области от 08.02.2006 № 11-З "Об объектах культурного наследия (памятниках истории и культуры) в Брянской области"</t>
  </si>
  <si>
    <t>ст.7 п.4</t>
  </si>
  <si>
    <t>17.02.2006, не установлен</t>
  </si>
  <si>
    <t>ст.26.3 п.2 подп.15</t>
  </si>
  <si>
    <t>Постановление Правительства Брянской области от 30.12.2013 № 858-п "Об утверждении государственной программы "Развитие культуры и туризма в Брянской области" (2014-2020 годы)"</t>
  </si>
  <si>
    <t>ст.16 п.1 подп.18</t>
  </si>
  <si>
    <t>2.1.23.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</si>
  <si>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2024</t>
  </si>
  <si>
    <t>11
11</t>
  </si>
  <si>
    <t>01
02</t>
  </si>
  <si>
    <t>ст.26.3 п.2 подп.30</t>
  </si>
  <si>
    <t>Закон Брянской области от 09.11.2009 № 93-З "О физической культуре и спорте в Брянской области"</t>
  </si>
  <si>
    <t>ст.4 п.3</t>
  </si>
  <si>
    <t>19.11.2009, не установлен</t>
  </si>
  <si>
    <t>ст.16 п.1 подп.19</t>
  </si>
  <si>
    <t>Постановление Правительства Брянской области от 30.12.2013 № 835-п "Об утверждении государственной программы "Развитие физической культуры и спорта Брянской области" (2014-2020 годы)"</t>
  </si>
  <si>
    <t>Федеральный закон от 04.12.2007 № 329-ФЗ "О физической культуре и спорте в Российской Федерации"</t>
  </si>
  <si>
    <t>30.03.2008, не установлен</t>
  </si>
  <si>
    <t>2.1.24. создание условий для массового отдыха жителей городского округа и организация обустройства мест массового отдыха населения</t>
  </si>
  <si>
    <t>2025</t>
  </si>
  <si>
    <t>ст.16 п.1 подп.20</t>
  </si>
  <si>
    <t>2.1.26. организация ритуальных услуг и содержание мест захоронения</t>
  </si>
  <si>
    <t>2027</t>
  </si>
  <si>
    <t>Федеральный закон от 12.01.1996 № 8-ФЗ "О погребении и похоронном деле"</t>
  </si>
  <si>
    <t>ст.26</t>
  </si>
  <si>
    <t>12.01.1996, не установлен</t>
  </si>
  <si>
    <t>ст.16 п.1 подп.23</t>
  </si>
  <si>
    <t>2.1.28.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</si>
  <si>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2029</t>
  </si>
  <si>
    <t>ст.16 п.1 подп.25</t>
  </si>
  <si>
    <t>Закон Брянской области от 09.04.2008 № 26-З "О защите зеленых насаждений"</t>
  </si>
  <si>
    <t>09.04.2008, не установлен</t>
  </si>
  <si>
    <t>Постановление администрации Брянской области от 16.06.2011 № 530 "Об утверждении Порядка предоставления финансовой помощи бюджетам муниципальных образований в форме субсидий на приобретение специальной техники и оборудования для предприятий жилищно-коммунального хозяйства"</t>
  </si>
  <si>
    <t>16.06.2011, не установлен</t>
  </si>
  <si>
    <t>Распоряжение администрации Брянской области от 08.01.2003 № 6-р "Об упорядочении использования сетей уличного освещения в городах и поселках области"</t>
  </si>
  <si>
    <t>08.01.2003, не установлен</t>
  </si>
  <si>
    <t>2.1.29.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</si>
  <si>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2030</t>
  </si>
  <si>
    <t>ст.26.3 п.2 подп.42</t>
  </si>
  <si>
    <t>Закон Брянской области1 от 15.03.2007 № 28-З "О градостроительной деятельности в Брянской области"</t>
  </si>
  <si>
    <t>15.03.2007, не установлен</t>
  </si>
  <si>
    <t>ст.16 п.1 подп.26</t>
  </si>
  <si>
    <t>2.1.32.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</si>
  <si>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2033</t>
  </si>
  <si>
    <t>Федеральный закон от 12.02.1998 № 28-ФЗ "О гражданской обороне"</t>
  </si>
  <si>
    <t xml:space="preserve">ст.18 </t>
  </si>
  <si>
    <t>12.02.1998, не установлен</t>
  </si>
  <si>
    <t>ст.26.3 п.2 подп.45</t>
  </si>
  <si>
    <t>ст.16 п.1 подп.28</t>
  </si>
  <si>
    <t>2.1.33.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</si>
  <si>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2034</t>
  </si>
  <si>
    <t>Постановление Правительства Российской Федерации от 30.12.2003 № 794 "О единой государственной системе преупреждения и ликвидации чрезвычайных ситуаций"</t>
  </si>
  <si>
    <t>п.1 подп.14</t>
  </si>
  <si>
    <t>30.12.2003, не установлен</t>
  </si>
  <si>
    <t>Постановление администрации Брянской области от 03.03.2006 № 153 "Об органе, специально уполномоченном  на решение задач в области гражданской обороны, защиты населения и территорий от чрезвычайных ситуаций в муниципальных образованиях области"</t>
  </si>
  <si>
    <t>п.1 подп.1.1</t>
  </si>
  <si>
    <t>03.03.2006, не установлен</t>
  </si>
  <si>
    <t>Федеральный Закон от 22.08.1995 № 151-ФЗ "Об аварийно-спасательных службах и статусе спасателей"</t>
  </si>
  <si>
    <t>ст.20 п.1</t>
  </si>
  <si>
    <t>28.08.1995, не установлен</t>
  </si>
  <si>
    <t>ст.16 п.1 подп.29</t>
  </si>
  <si>
    <t>2.1.37.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</si>
  <si>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2038</t>
  </si>
  <si>
    <t>12</t>
  </si>
  <si>
    <t>Федеральный Закон от 24.07.2007 № 209-ФЗ "О развитии малого и среднего предпринимательства"</t>
  </si>
  <si>
    <t>ст.11 п.1</t>
  </si>
  <si>
    <t>01.01.2008, не установлен</t>
  </si>
  <si>
    <t>Постановление администрации Брянской области от 01.06.2006 № 331 "Об оказании консультационной,  организационной поддержки и мониторинге субъектов малого предпринимательства в Брянской области"</t>
  </si>
  <si>
    <t>п.4 подп.4.1</t>
  </si>
  <si>
    <t>01.06.2006, не установлен</t>
  </si>
  <si>
    <t>ст.16 п.1 подп.33</t>
  </si>
  <si>
    <t>2.1.38. организация и осуществление мероприятий по работе с детьми и молодежью в городском округе</t>
  </si>
  <si>
    <t>2039</t>
  </si>
  <si>
    <t>07</t>
  </si>
  <si>
    <t>Указ Президента Российской Федерации от 16.09.1992 № 1075 "О первоочередных мерах в области государственной Молодежной политики"</t>
  </si>
  <si>
    <t>п.6 абз.3</t>
  </si>
  <si>
    <t>16.09.1992, не установлен</t>
  </si>
  <si>
    <t>Закон Брянской области от 15.06.1999 № 37-З "Об основных направлениях государственной молодежной политики в Брянской области"</t>
  </si>
  <si>
    <t>ст.24 п.2</t>
  </si>
  <si>
    <t>15.06.1999, не установлен</t>
  </si>
  <si>
    <t>ст.26.3 п.2 подп.58</t>
  </si>
  <si>
    <t>ст.16 п.1 подп.34</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</si>
  <si>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</si>
  <si>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2100</t>
  </si>
  <si>
    <t>2.2.1. функционирование органов местного самоуправления</t>
  </si>
  <si>
    <t>2101</t>
  </si>
  <si>
    <t>01
01
01
01
07</t>
  </si>
  <si>
    <t>03
04
06
13
09</t>
  </si>
  <si>
    <t>ст.26.3 п.2 подп.1</t>
  </si>
  <si>
    <t>Закон Брянской области от 16.11.2007 № 156-З "О муниципальной службе в Брянской области"</t>
  </si>
  <si>
    <t>ст.11</t>
  </si>
  <si>
    <t>16.11.2007, не установлен</t>
  </si>
  <si>
    <t>ст.53 п.2</t>
  </si>
  <si>
    <t>Федеральный закон от 02.03.2007 № 25-ФЗ "О муниципальной службе в Российской Федерации"</t>
  </si>
  <si>
    <t>ст.35 п.1</t>
  </si>
  <si>
    <t>02.03.2007, не установлен</t>
  </si>
  <si>
    <t>2.2.5.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</si>
  <si>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2105</t>
  </si>
  <si>
    <t>01
03
07
07
07
08</t>
  </si>
  <si>
    <t>13
09
01
02
09
01</t>
  </si>
  <si>
    <t>ст.17 п.1 подп.3</t>
  </si>
  <si>
    <t>2.2.10.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</si>
  <si>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2110</t>
  </si>
  <si>
    <t>Закон Брянской области от 25.12.2006 № 125-З "Об Избирательной комиссии Брянской области"</t>
  </si>
  <si>
    <t>ст.19 п.1</t>
  </si>
  <si>
    <t>08.01.2007, не установлен</t>
  </si>
  <si>
    <t>Федеральный закон от 12.06.2002 № 67-ФЗ "Об основных гарантиях избирательных прав и права на участие в референдуме граждан Российской Федерации"</t>
  </si>
  <si>
    <t>ст.57 п.1</t>
  </si>
  <si>
    <t>25.06.2002, не установлен</t>
  </si>
  <si>
    <t>Закон Брянской области от 11.04.2007 № 52-3 "О территориальных избирательных комиссиях Брянской области"</t>
  </si>
  <si>
    <t>ст.9 п.3</t>
  </si>
  <si>
    <t>11.04.2007, не установлен</t>
  </si>
  <si>
    <t>ст.17 п.1 подп.5</t>
  </si>
  <si>
    <t>Закон Брянской области от 21.12.2007 № 174-З "О выборах глав муниципальных образований в Брянской области"</t>
  </si>
  <si>
    <t>ст.44 п.1</t>
  </si>
  <si>
    <t>21.12.2007, не установлен</t>
  </si>
  <si>
    <t>Закон Брянской области от 26.06.2008 № 54-З "О выборах депутатов представительных органов муниципальных образований в Брянской области"</t>
  </si>
  <si>
    <t>ст.38 п.1</t>
  </si>
  <si>
    <t>26.06.2008, не установлен</t>
  </si>
  <si>
    <t>2.2.16.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</si>
  <si>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2116</t>
  </si>
  <si>
    <t>05
05</t>
  </si>
  <si>
    <t>02
03</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</si>
  <si>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</si>
  <si>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ст.8 п.1</t>
  </si>
  <si>
    <t>23.11.2009, не установлен</t>
  </si>
  <si>
    <t>Закон Брянской области от 15.05.2000 № 26-З "Об энергосбережении"</t>
  </si>
  <si>
    <t>ст.8</t>
  </si>
  <si>
    <t>15.05.2000, не установлен</t>
  </si>
  <si>
    <t>Постановление администрации Брянской области от 09.12.2010 № 1270 "Об утверждении программы "Энергосбережение и повышение энергетической эффективности Брянской области на 2010-2020 годы и целевые показатели на период до 2020 года"</t>
  </si>
  <si>
    <t>п.6</t>
  </si>
  <si>
    <t>09.12.2010 – 31.12.2020</t>
  </si>
  <si>
    <t>п.5 подп.1.3</t>
  </si>
  <si>
    <t>2.2.17. иные полномочия в соответствии с Федеральным законом от 06.10.2003 №131-ФЗ "Об общих принципах организации местного самоуправления в Российской Федерации", уставами муниципальных образований</t>
  </si>
  <si>
    <t>2117</t>
  </si>
  <si>
    <t>04
04</t>
  </si>
  <si>
    <t>01
12</t>
  </si>
  <si>
    <t>Закон Брянской области от 15.12.1997 № 34-З "Об охране труда в Брянской области"</t>
  </si>
  <si>
    <t>ст.10</t>
  </si>
  <si>
    <t>10.01.1998, не установлен</t>
  </si>
  <si>
    <t>ст.17 п.1 подп.9</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</si>
  <si>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</si>
  <si>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2200</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</si>
  <si>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</si>
  <si>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2201</t>
  </si>
  <si>
    <t>2.3.1.13. осуществление мероприятий по отлову и содержанию безнадзорных животных, обитающих на территории городского округа</t>
  </si>
  <si>
    <t>2214</t>
  </si>
  <si>
    <t>01
05</t>
  </si>
  <si>
    <t>13
03</t>
  </si>
  <si>
    <t>ст.26.3 п.2</t>
  </si>
  <si>
    <t>ст.16 п.1 подп.15</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</si>
  <si>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</si>
  <si>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2400</t>
  </si>
  <si>
    <t>2.3.3.1. социальные муниципальные выплаты, отнесенные к разделу "Социальная политика"</t>
  </si>
  <si>
    <t>2401</t>
  </si>
  <si>
    <t>13
01</t>
  </si>
  <si>
    <t>Федеральный Закон от 15.12.2001 № 166-ФЗ "О государственном пенсионном обеспечении в Российской Федерации"</t>
  </si>
  <si>
    <t>15.12.2001, не установлен</t>
  </si>
  <si>
    <t>Закон Брянской области от 16.06.2005 № 46-З "О государственной гражданской службе Брянской области"</t>
  </si>
  <si>
    <t>01.02.2005, не установлен</t>
  </si>
  <si>
    <t>ст.16.1 п.2</t>
  </si>
  <si>
    <t>Закон Брянской области от 29.12.2005 № 115-З "О пенсии за выслугу лет"</t>
  </si>
  <si>
    <t>ст.1</t>
  </si>
  <si>
    <t>29.12.2005, не установлен</t>
  </si>
  <si>
    <t>ст.11 п.12</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</si>
  <si>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</si>
  <si>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2500</t>
  </si>
  <si>
    <t>2.4.1. за счет субвенций, предоставленных из федерального бюджета или бюджета субъекта Российской Федерации, всего</t>
  </si>
  <si>
    <t>2501</t>
  </si>
  <si>
    <t>2.4.1.2. по составлению списков кандидатов в присяжные заседатели</t>
  </si>
  <si>
    <t>2503</t>
  </si>
  <si>
    <t>Федеральный Закон от 20.08.2004 № 113-ФЗ "О  присяжных заседателях федеральных судов общей юрисдикции в Российской Федерации"</t>
  </si>
  <si>
    <t>ст.5 п.14</t>
  </si>
  <si>
    <t>05.09.2004, не установлен</t>
  </si>
  <si>
    <t>ст.26.3 п.7</t>
  </si>
  <si>
    <t>ст.19 п.5</t>
  </si>
  <si>
    <t>2.4.1.21.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</si>
  <si>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2522</t>
  </si>
  <si>
    <t>Постановление Правительства Брянской области от 03.03.2014 № 66-п "Об утверждении Порядка предоставления и расходования субвенций бюджетам муниципальных районов (городских округов) на финансовое обеспечение получения дошкольного образования в дошкольных образовательных организациях"</t>
  </si>
  <si>
    <t>01.01.2014, не установлен</t>
  </si>
  <si>
    <t>2.4.1.27.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</si>
  <si>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2528</t>
  </si>
  <si>
    <t>10
10</t>
  </si>
  <si>
    <t>03
04</t>
  </si>
  <si>
    <t>Закон Брянской области от 11.11.2010 № 99-З "О наделении органов местного самоуправления отдельными государственными полномочиями Брянской области по обеспечению сохранности жилых помещений, закрепленных за детьми-сиротами и детьми, оставшимися без попечения родителей"</t>
  </si>
  <si>
    <t>ст.6 п.1</t>
  </si>
  <si>
    <t>01.01.2011, не установлен</t>
  </si>
  <si>
    <t>Закон Брянской области от 02.12.2011 № 124-З "О наделении органов местного самоуправления отдельными государственными полномочиями Брянской области по обеспечению жилыми помещениями детей-сирот и детей, оставшихся без попечения родителей, а также лиц из их числа"</t>
  </si>
  <si>
    <t>2.4.1.40.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</si>
  <si>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2541</t>
  </si>
  <si>
    <t>13
06</t>
  </si>
  <si>
    <t>Федеральный закон от 24.06.1999 № 120-ФЗ "Об  основах системы  профилактики безнадзорности и  правонарушений  несовершеннолетних"</t>
  </si>
  <si>
    <t>ст.25 п.1</t>
  </si>
  <si>
    <t>28.06.1999, не установлен</t>
  </si>
  <si>
    <t>Закон Брянской области от 28.12.2005 № 105-З "О  наделении  органов  местного  самоуправления  отдельными  государственными  полномочиями   в  сфере  осуществления  деятельности по  профилактике  безнадзорности  и  правонарушений   несовершеннолетних"</t>
  </si>
  <si>
    <t>01.01.2006, не установлен</t>
  </si>
  <si>
    <t>Закон Брянской области от 15.06.2007 № 87-З "О наделении органов местного самоуправления отдельными государственными полномочиями по организации деятельности административных  комиссий"</t>
  </si>
  <si>
    <t>03.07.2007, не установлен</t>
  </si>
  <si>
    <t>Постановление Правительства Брянской области от 30.12.2013 № 816-п "Об утверждении Порядка предоставления и расходования субвенций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</si>
  <si>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2.4.1.41. на организацию и осуществление деятельности по опеке и попечительству</t>
  </si>
  <si>
    <t>2542</t>
  </si>
  <si>
    <t>04
06</t>
  </si>
  <si>
    <t>Закон Брянской области от 05.12.2006 № 105-З "О наделении органов местного самоуправления отдельными государственными полномочиями по социальной поддержке и социальному обслуживанию детей, оставшихся без попечения родителей, находящихся на воспитании в приемных семьях"</t>
  </si>
  <si>
    <t>15.12.2006, не установлен</t>
  </si>
  <si>
    <t>Закон Брянской области от 29.03.2007 № 36-З "О наделении органов местного самоуправления отдельными государственными полномочиями по назначению и выплате единовременного пособия при передаче ребенка на воспитание в семью"</t>
  </si>
  <si>
    <t>03.04.2007, не установлен</t>
  </si>
  <si>
    <t>Постановление Правительства Брянской области от 01.07.2013 № 282-п "Об утверждении Порядка предоставления и расходования субвенций бюджетам муниципальных районов и городских округов на выплату единовременных пособий при всех формах устройства детей, лишенных родительского попечения, в семью"</t>
  </si>
  <si>
    <t>03.07.2013, не установлен</t>
  </si>
  <si>
    <t>2.4.1.55. на осуществление мероприятий в области охраны труда, предусмотренных трудовым законодательством</t>
  </si>
  <si>
    <t>2556</t>
  </si>
  <si>
    <t>Закон Брянской области от 11.11.2009 № 97-З "О наделении органов местного самоуправления отдельными государственными полномочиями Брянской области в области охраны труда и уведомительной регистрации территориальных соглашений и коллективных договоров"</t>
  </si>
  <si>
    <t>Постановление Правительства Брянской области от 20.05.2013 № 122-п "Об утверждении Порядка предоставления и расходования субвенций бюджетам муниципальных районов и городских округов для осуществления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</si>
  <si>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22.05.2014, не установлен</t>
  </si>
  <si>
    <t>2.4.1.59.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</si>
  <si>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2560</t>
  </si>
  <si>
    <t>Закон Брянской области от 01.08.2014 № 59-З "О наделении органов местного самоуправления отдельными государственными полномочиями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t>
  </si>
  <si>
    <t>Закон Брянской области от 01.08.2014 № 60-З "О наделении органов местного самоуправления отдельными государственными полномочиями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отлова и содержания безнадзорных животных на территории Брянской области"</t>
  </si>
  <si>
    <t>2.4.1.90. проведение Всероссийской сельскохозяйственной переписи в 2016 году в рамках подпрограммы "Формирование официальной статистической информации" государственной программы Российской Федерации "Экономическое развитие и инновационная экономика"</t>
  </si>
  <si>
    <t>2591</t>
  </si>
  <si>
    <t>2.4.1.91.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</si>
  <si>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2592</t>
  </si>
  <si>
    <t>Закон Брянской области от 10.12.2004 № 92-З "О мерах социальной поддержки по оплате жилья и коммунальных услуг отдельных категорий граждан, работающих в сельской местности или поселках городского типа на территории Брянской области"</t>
  </si>
  <si>
    <t>ст.2</t>
  </si>
  <si>
    <t>01.01.2005, не установлен</t>
  </si>
  <si>
    <t>Закон Брянской области от 28.12.2005 № 104-З "О наделении органов местного самоуправления отдельными государственными полномочиями по предоставлению мер социальной поддержки педагогическим работникам  муниципальных образовательных организаций, финансовое обеспечение деятельности которых осуществляется из областного и местных бюджетов"</t>
  </si>
  <si>
    <t>2.4.1.92.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</si>
  <si>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2593</t>
  </si>
  <si>
    <t>2.4.1.93.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</si>
  <si>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2594</t>
  </si>
  <si>
    <t>Закон Брянской области от 11.05.2007 № 70-З "О наделении органов местного самоуправления отдельными государственными полномочиями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</si>
  <si>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16.05.2007, не установлен</t>
  </si>
  <si>
    <t>2.4.2. за счет собственных доходов и источников финансирования дефицита бюджета городского округа, всего</t>
  </si>
  <si>
    <t>2600</t>
  </si>
  <si>
    <t>2.4.2.1.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</si>
  <si>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2601</t>
  </si>
  <si>
    <t>Итого расходных обязательств муниципальных образований</t>
  </si>
  <si>
    <t>8000</t>
  </si>
  <si>
    <t>Начальник финансового управления</t>
  </si>
  <si>
    <t>Клинцовской городской администрации                                                                  М.А. Титенко</t>
  </si>
  <si>
    <t>исп. Лазаренко Н.Н.</t>
  </si>
  <si>
    <t>на 01.01. 2016г.</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</si>
</sst>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s>
  <fonts count="52">
    <font>
      <sz val="11"/>
      <name val="Calibri"/>
      <family val="2"/>
    </font>
    <font>
      <b/>
      <sz val="11"/>
      <name val="Calibri"/>
      <family val="2"/>
    </font>
    <font>
      <i/>
      <sz val="11"/>
      <name val="Calibri"/>
      <family val="2"/>
    </font>
    <font>
      <b/>
      <i/>
      <sz val="11"/>
      <name val="Calibri"/>
      <family val="2"/>
    </font>
    <font>
      <sz val="11"/>
      <color indexed="8"/>
      <name val="Calibri"/>
      <family val="2"/>
    </font>
    <font>
      <sz val="11"/>
      <color indexed="9"/>
      <name val="Calibri"/>
      <family val="2"/>
    </font>
    <font>
      <sz val="10"/>
      <color indexed="8"/>
      <name val="Arial Cyr"/>
      <family val="2"/>
    </font>
    <font>
      <sz val="8"/>
      <color indexed="8"/>
      <name val="Arial Cyr"/>
      <family val="2"/>
    </font>
    <font>
      <sz val="8"/>
      <color indexed="8"/>
      <name val="Times New Roman"/>
      <family val="2"/>
    </font>
    <font>
      <b/>
      <sz val="8"/>
      <color indexed="8"/>
      <name val="Times New Roman"/>
      <family val="2"/>
    </font>
    <font>
      <b/>
      <sz val="10"/>
      <color indexed="8"/>
      <name val="Arial Cyr"/>
      <family val="2"/>
    </font>
    <font>
      <u val="single"/>
      <sz val="8"/>
      <color indexed="8"/>
      <name val="Arial Cyr"/>
      <family val="2"/>
    </font>
    <font>
      <u val="single"/>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0"/>
      <color rgb="FF000000"/>
      <name val="Arial Cyr"/>
      <family val="2"/>
    </font>
    <font>
      <sz val="8"/>
      <color rgb="FF000000"/>
      <name val="Arial Cyr"/>
      <family val="2"/>
    </font>
    <font>
      <sz val="8"/>
      <color rgb="FF000000"/>
      <name val="Times New Roman"/>
      <family val="2"/>
    </font>
    <font>
      <b/>
      <sz val="8"/>
      <color rgb="FF000000"/>
      <name val="Times New Roman"/>
      <family val="2"/>
    </font>
    <font>
      <b/>
      <sz val="10"/>
      <color rgb="FF000000"/>
      <name val="Arial Cyr"/>
      <family val="2"/>
    </font>
    <font>
      <u val="single"/>
      <sz val="8"/>
      <color rgb="FF000000"/>
      <name val="Arial Cyr"/>
      <family val="2"/>
    </font>
    <font>
      <u val="single"/>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color rgb="FF000000"/>
      </left>
      <right>
        <color rgb="FF000000"/>
      </right>
      <top style="thin">
        <color rgb="FF000000"/>
      </top>
      <bottom>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color rgb="FF000000"/>
      </top>
      <bottom>
        <color rgb="FF000000"/>
      </bottom>
    </border>
    <border>
      <left style="thin">
        <color rgb="FF000000"/>
      </left>
      <right style="thin">
        <color rgb="FF000000"/>
      </right>
      <top>
        <color rgb="FF000000"/>
      </top>
      <bottom style="thin">
        <color rgb="FF000000"/>
      </bottom>
    </border>
    <border>
      <left style="thin">
        <color rgb="FF000000"/>
      </left>
      <right>
        <color rgb="FF000000"/>
      </right>
      <top>
        <color rgb="FF000000"/>
      </top>
      <bottom style="thin">
        <color rgb="FF000000"/>
      </bottom>
    </border>
    <border>
      <left>
        <color rgb="FF000000"/>
      </left>
      <right style="thin">
        <color rgb="FF000000"/>
      </right>
      <top>
        <color rgb="FF000000"/>
      </top>
      <bottom style="thin">
        <color rgb="FF000000"/>
      </bottom>
    </border>
    <border>
      <left>
        <color rgb="FF000000"/>
      </left>
      <right>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color rgb="FF000000"/>
      </left>
      <right>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color rgb="FF000000"/>
      </left>
      <right>
        <color rgb="FF000000"/>
      </right>
      <top style="medium">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000000"/>
      </left>
      <right style="medium">
        <color rgb="FF000000"/>
      </right>
      <top style="thin">
        <color rgb="FF000000"/>
      </top>
      <bottom/>
    </border>
    <border>
      <left style="thin">
        <color rgb="FF000000"/>
      </left>
      <right style="medium">
        <color rgb="FF000000"/>
      </right>
      <top/>
      <bottom style="thin">
        <color rgb="FF000000"/>
      </bottom>
    </border>
    <border>
      <left style="thin">
        <color rgb="FF000000"/>
      </left>
      <right style="medium">
        <color rgb="FF000000"/>
      </right>
      <top/>
      <bottom/>
    </border>
  </borders>
  <cellStyleXfs count="16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0" borderId="0">
      <alignment/>
      <protection/>
    </xf>
    <xf numFmtId="0" fontId="0" fillId="0" borderId="0">
      <alignment/>
      <protection/>
    </xf>
    <xf numFmtId="0" fontId="30" fillId="0" borderId="0">
      <alignment horizontal="left" wrapText="1"/>
      <protection/>
    </xf>
    <xf numFmtId="0" fontId="30" fillId="0" borderId="0">
      <alignment/>
      <protection/>
    </xf>
    <xf numFmtId="0" fontId="30" fillId="0" borderId="0">
      <alignment/>
      <protection/>
    </xf>
    <xf numFmtId="0" fontId="0" fillId="0" borderId="0">
      <alignment/>
      <protection/>
    </xf>
    <xf numFmtId="0" fontId="31" fillId="20" borderId="1">
      <alignment horizontal="left" vertical="top"/>
      <protection/>
    </xf>
    <xf numFmtId="0" fontId="31" fillId="20" borderId="1">
      <alignment vertical="top"/>
      <protection/>
    </xf>
    <xf numFmtId="0" fontId="32" fillId="0" borderId="2">
      <alignment horizontal="center" vertical="center" wrapText="1"/>
      <protection/>
    </xf>
    <xf numFmtId="49" fontId="33" fillId="0" borderId="3">
      <alignment horizontal="center" vertical="top"/>
      <protection/>
    </xf>
    <xf numFmtId="0" fontId="31" fillId="0" borderId="1">
      <alignment horizontal="center" vertical="center" wrapText="1"/>
      <protection/>
    </xf>
    <xf numFmtId="0" fontId="31" fillId="0" borderId="1">
      <alignment horizontal="center" vertical="top"/>
      <protection/>
    </xf>
    <xf numFmtId="0" fontId="31" fillId="0" borderId="4">
      <alignment horizontal="left" vertical="top"/>
      <protection/>
    </xf>
    <xf numFmtId="0" fontId="31" fillId="0" borderId="4">
      <alignment horizontal="center" vertical="top"/>
      <protection/>
    </xf>
    <xf numFmtId="49" fontId="31" fillId="20" borderId="1">
      <alignment horizontal="center" vertical="top"/>
      <protection/>
    </xf>
    <xf numFmtId="49" fontId="31" fillId="0" borderId="1">
      <alignment horizontal="center" vertical="top"/>
      <protection/>
    </xf>
    <xf numFmtId="0" fontId="30" fillId="0" borderId="0">
      <alignment/>
      <protection/>
    </xf>
    <xf numFmtId="0" fontId="30" fillId="0" borderId="4">
      <alignment vertical="top"/>
      <protection/>
    </xf>
    <xf numFmtId="49" fontId="31" fillId="0" borderId="4">
      <alignment vertical="top"/>
      <protection/>
    </xf>
    <xf numFmtId="49" fontId="31" fillId="0" borderId="4">
      <alignment horizontal="center" vertical="top"/>
      <protection/>
    </xf>
    <xf numFmtId="0" fontId="30" fillId="21" borderId="0">
      <alignment vertical="top"/>
      <protection/>
    </xf>
    <xf numFmtId="0" fontId="30" fillId="21" borderId="0">
      <alignment vertical="top" shrinkToFit="1"/>
      <protection/>
    </xf>
    <xf numFmtId="0" fontId="30" fillId="21" borderId="0">
      <alignment/>
      <protection/>
    </xf>
    <xf numFmtId="0" fontId="30" fillId="0" borderId="0">
      <alignment horizontal="left" vertical="top"/>
      <protection/>
    </xf>
    <xf numFmtId="49" fontId="30" fillId="20" borderId="0">
      <alignment vertical="top"/>
      <protection/>
    </xf>
    <xf numFmtId="0" fontId="30" fillId="0" borderId="0">
      <alignment vertical="top"/>
      <protection/>
    </xf>
    <xf numFmtId="0" fontId="30" fillId="0" borderId="0">
      <alignment vertical="top" wrapText="1"/>
      <protection/>
    </xf>
    <xf numFmtId="0" fontId="30" fillId="20" borderId="0">
      <alignment vertical="top" wrapText="1"/>
      <protection/>
    </xf>
    <xf numFmtId="0" fontId="30" fillId="0" borderId="0">
      <alignment horizontal="left" vertical="top" wrapText="1"/>
      <protection/>
    </xf>
    <xf numFmtId="0" fontId="30" fillId="0" borderId="0">
      <alignment horizontal="center" vertical="top"/>
      <protection/>
    </xf>
    <xf numFmtId="0" fontId="31" fillId="0" borderId="0">
      <alignment horizontal="center" vertical="top"/>
      <protection/>
    </xf>
    <xf numFmtId="0" fontId="34" fillId="0" borderId="0">
      <alignment horizontal="left" vertical="top"/>
      <protection/>
    </xf>
    <xf numFmtId="0" fontId="31" fillId="0" borderId="0">
      <alignment vertical="top"/>
      <protection/>
    </xf>
    <xf numFmtId="49" fontId="31" fillId="0" borderId="0">
      <alignment horizontal="center" vertical="top"/>
      <protection/>
    </xf>
    <xf numFmtId="0" fontId="31" fillId="0" borderId="0">
      <alignment horizontal="left" vertical="top"/>
      <protection/>
    </xf>
    <xf numFmtId="49" fontId="31" fillId="20" borderId="0">
      <alignment vertical="top"/>
      <protection/>
    </xf>
    <xf numFmtId="49" fontId="31" fillId="0" borderId="0">
      <alignment vertical="top"/>
      <protection/>
    </xf>
    <xf numFmtId="0" fontId="35" fillId="0" borderId="0">
      <alignment vertical="top"/>
      <protection/>
    </xf>
    <xf numFmtId="0" fontId="36" fillId="0" borderId="0">
      <alignment vertical="top"/>
      <protection/>
    </xf>
    <xf numFmtId="0" fontId="31" fillId="20" borderId="0">
      <alignment horizontal="left" vertical="top"/>
      <protection/>
    </xf>
    <xf numFmtId="0" fontId="31" fillId="0" borderId="1">
      <alignment horizontal="left" vertical="top"/>
      <protection/>
    </xf>
    <xf numFmtId="49" fontId="31" fillId="20" borderId="1">
      <alignment vertical="top"/>
      <protection/>
    </xf>
    <xf numFmtId="0" fontId="31" fillId="0" borderId="1">
      <alignment vertical="top"/>
      <protection/>
    </xf>
    <xf numFmtId="49" fontId="31" fillId="0" borderId="1">
      <alignment vertical="top"/>
      <protection/>
    </xf>
    <xf numFmtId="0" fontId="32" fillId="0" borderId="5">
      <alignment horizontal="center" vertical="center"/>
      <protection/>
    </xf>
    <xf numFmtId="49" fontId="32" fillId="20" borderId="5">
      <alignment horizontal="center" vertical="center"/>
      <protection/>
    </xf>
    <xf numFmtId="49" fontId="32" fillId="0" borderId="5">
      <alignment horizontal="center" vertical="center"/>
      <protection/>
    </xf>
    <xf numFmtId="49" fontId="32" fillId="20" borderId="2">
      <alignment horizontal="center" vertical="center" wrapText="1"/>
      <protection/>
    </xf>
    <xf numFmtId="49" fontId="32" fillId="0" borderId="2">
      <alignment horizontal="center" vertical="center"/>
      <protection/>
    </xf>
    <xf numFmtId="0" fontId="32" fillId="0" borderId="6">
      <alignment horizontal="center" vertical="center"/>
      <protection/>
    </xf>
    <xf numFmtId="49" fontId="32" fillId="20" borderId="6">
      <alignment horizontal="center" vertical="center"/>
      <protection/>
    </xf>
    <xf numFmtId="49" fontId="32" fillId="0" borderId="7">
      <alignment horizontal="center" vertical="center"/>
      <protection/>
    </xf>
    <xf numFmtId="49" fontId="32" fillId="0" borderId="5">
      <alignment horizontal="center" vertical="center" wrapText="1"/>
      <protection/>
    </xf>
    <xf numFmtId="49" fontId="32" fillId="0" borderId="6">
      <alignment horizontal="center" vertical="center" shrinkToFit="1"/>
      <protection/>
    </xf>
    <xf numFmtId="49" fontId="32" fillId="0" borderId="8">
      <alignment horizontal="center" vertical="center"/>
      <protection/>
    </xf>
    <xf numFmtId="49" fontId="32" fillId="0" borderId="9">
      <alignment horizontal="center" vertical="center"/>
      <protection/>
    </xf>
    <xf numFmtId="0" fontId="30" fillId="0" borderId="6">
      <alignment horizontal="center" vertical="center" wrapText="1"/>
      <protection/>
    </xf>
    <xf numFmtId="49" fontId="32" fillId="0" borderId="6">
      <alignment horizontal="center" vertical="center"/>
      <protection/>
    </xf>
    <xf numFmtId="49" fontId="32" fillId="0" borderId="6">
      <alignment horizontal="center" vertical="center" wrapText="1"/>
      <protection/>
    </xf>
    <xf numFmtId="0" fontId="32" fillId="0" borderId="7">
      <alignment horizontal="center" vertical="center"/>
      <protection/>
    </xf>
    <xf numFmtId="49" fontId="32" fillId="20" borderId="7">
      <alignment horizontal="center" vertical="center"/>
      <protection/>
    </xf>
    <xf numFmtId="0" fontId="30" fillId="0" borderId="7">
      <alignment horizontal="center" vertical="center" wrapText="1"/>
      <protection/>
    </xf>
    <xf numFmtId="0" fontId="30" fillId="21" borderId="10">
      <alignment vertical="top"/>
      <protection/>
    </xf>
    <xf numFmtId="0" fontId="32" fillId="0" borderId="2">
      <alignment horizontal="center" vertical="top"/>
      <protection/>
    </xf>
    <xf numFmtId="49" fontId="32" fillId="20" borderId="11">
      <alignment horizontal="center" vertical="top"/>
      <protection/>
    </xf>
    <xf numFmtId="0" fontId="32" fillId="0" borderId="11">
      <alignment horizontal="center" vertical="top"/>
      <protection/>
    </xf>
    <xf numFmtId="0" fontId="30" fillId="21" borderId="12">
      <alignment vertical="top"/>
      <protection/>
    </xf>
    <xf numFmtId="0" fontId="33" fillId="0" borderId="13">
      <alignment horizontal="left" vertical="top" wrapText="1"/>
      <protection/>
    </xf>
    <xf numFmtId="49" fontId="33" fillId="20" borderId="14">
      <alignment horizontal="center" vertical="top" shrinkToFit="1"/>
      <protection/>
    </xf>
    <xf numFmtId="0" fontId="33" fillId="0" borderId="2">
      <alignment horizontal="center" vertical="top"/>
      <protection/>
    </xf>
    <xf numFmtId="49" fontId="33" fillId="0" borderId="2">
      <alignment horizontal="center" vertical="top"/>
      <protection/>
    </xf>
    <xf numFmtId="4" fontId="33" fillId="20" borderId="2">
      <alignment horizontal="right" vertical="top" shrinkToFit="1"/>
      <protection/>
    </xf>
    <xf numFmtId="0" fontId="32" fillId="0" borderId="13">
      <alignment horizontal="left" vertical="top" wrapText="1"/>
      <protection/>
    </xf>
    <xf numFmtId="49" fontId="32" fillId="20" borderId="14">
      <alignment horizontal="center" vertical="top" shrinkToFit="1"/>
      <protection/>
    </xf>
    <xf numFmtId="0" fontId="32" fillId="0" borderId="5">
      <alignment horizontal="center" vertical="top" wrapText="1"/>
      <protection/>
    </xf>
    <xf numFmtId="49" fontId="32" fillId="20" borderId="2">
      <alignment horizontal="center" vertical="top" wrapText="1"/>
      <protection/>
    </xf>
    <xf numFmtId="4" fontId="32" fillId="20" borderId="5">
      <alignment horizontal="right" vertical="top" shrinkToFit="1"/>
      <protection/>
    </xf>
    <xf numFmtId="0" fontId="32" fillId="0" borderId="7">
      <alignment horizontal="center" vertical="top" wrapText="1"/>
      <protection/>
    </xf>
    <xf numFmtId="4" fontId="32" fillId="20" borderId="6">
      <alignment horizontal="right" vertical="top" shrinkToFit="1"/>
      <protection/>
    </xf>
    <xf numFmtId="0" fontId="30" fillId="21" borderId="4">
      <alignment vertical="top"/>
      <protection/>
    </xf>
    <xf numFmtId="0" fontId="30" fillId="21" borderId="1">
      <alignment vertical="top"/>
      <protection/>
    </xf>
    <xf numFmtId="0" fontId="33" fillId="0" borderId="13">
      <alignment vertical="top" wrapText="1"/>
      <protection/>
    </xf>
    <xf numFmtId="49" fontId="33" fillId="20" borderId="3">
      <alignment horizontal="center" vertical="top"/>
      <protection/>
    </xf>
    <xf numFmtId="0" fontId="33" fillId="0" borderId="11">
      <alignment horizontal="center" vertical="top"/>
      <protection/>
    </xf>
    <xf numFmtId="49" fontId="33" fillId="0" borderId="11">
      <alignment horizontal="center" vertical="top"/>
      <protection/>
    </xf>
    <xf numFmtId="4" fontId="33" fillId="20" borderId="11">
      <alignment horizontal="right" vertical="top" shrinkToFit="1"/>
      <protection/>
    </xf>
    <xf numFmtId="0" fontId="31" fillId="0" borderId="4">
      <alignment horizontal="left" vertical="top" wrapText="1"/>
      <protection/>
    </xf>
    <xf numFmtId="49" fontId="31" fillId="20" borderId="15">
      <alignment horizontal="center" vertical="top"/>
      <protection/>
    </xf>
    <xf numFmtId="0" fontId="31" fillId="0" borderId="15">
      <alignment horizontal="center" vertical="top"/>
      <protection/>
    </xf>
    <xf numFmtId="49" fontId="31" fillId="0" borderId="15">
      <alignment horizontal="center" vertical="top"/>
      <protection/>
    </xf>
    <xf numFmtId="0" fontId="30" fillId="0" borderId="0">
      <alignment horizontal="left"/>
      <protection/>
    </xf>
    <xf numFmtId="49" fontId="31" fillId="20" borderId="0">
      <alignment horizontal="center" vertical="top"/>
      <protection/>
    </xf>
    <xf numFmtId="0" fontId="30" fillId="20" borderId="0">
      <alignment horizontal="left" vertical="top"/>
      <protection/>
    </xf>
    <xf numFmtId="0" fontId="30" fillId="20" borderId="0">
      <alignment vertical="top"/>
      <protection/>
    </xf>
    <xf numFmtId="0" fontId="34" fillId="20" borderId="0">
      <alignment horizontal="center" vertical="top" wrapText="1"/>
      <protection/>
    </xf>
    <xf numFmtId="0" fontId="34" fillId="20" borderId="0">
      <alignment horizontal="center" vertical="top"/>
      <protection/>
    </xf>
    <xf numFmtId="0" fontId="31" fillId="20" borderId="0">
      <alignment horizontal="center" vertical="top"/>
      <protection/>
    </xf>
    <xf numFmtId="0" fontId="34" fillId="20" borderId="0">
      <alignment horizontal="left" vertical="top"/>
      <protection/>
    </xf>
    <xf numFmtId="0" fontId="31" fillId="20" borderId="0">
      <alignment vertical="top"/>
      <protection/>
    </xf>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7" fillId="28" borderId="16" applyNumberFormat="0" applyAlignment="0" applyProtection="0"/>
    <xf numFmtId="0" fontId="38" fillId="29" borderId="17" applyNumberFormat="0" applyAlignment="0" applyProtection="0"/>
    <xf numFmtId="0" fontId="39" fillId="29" borderId="16"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0" fontId="43" fillId="0" borderId="21" applyNumberFormat="0" applyFill="0" applyAlignment="0" applyProtection="0"/>
    <xf numFmtId="0" fontId="44" fillId="30" borderId="22" applyNumberFormat="0" applyAlignment="0" applyProtection="0"/>
    <xf numFmtId="0" fontId="45" fillId="0" borderId="0" applyNumberFormat="0" applyFill="0" applyBorder="0" applyAlignment="0" applyProtection="0"/>
    <xf numFmtId="0" fontId="46" fillId="31" borderId="0" applyNumberFormat="0" applyBorder="0" applyAlignment="0" applyProtection="0"/>
    <xf numFmtId="0" fontId="47" fillId="32" borderId="0" applyNumberFormat="0" applyBorder="0" applyAlignment="0" applyProtection="0"/>
    <xf numFmtId="0" fontId="48" fillId="0" borderId="0" applyNumberFormat="0" applyFill="0" applyBorder="0" applyAlignment="0" applyProtection="0"/>
    <xf numFmtId="0" fontId="0" fillId="33" borderId="23" applyNumberFormat="0" applyFont="0" applyAlignment="0" applyProtection="0"/>
    <xf numFmtId="9" fontId="0" fillId="0" borderId="0" applyFont="0" applyFill="0" applyBorder="0" applyAlignment="0" applyProtection="0"/>
    <xf numFmtId="0" fontId="49" fillId="0" borderId="24" applyNumberFormat="0" applyFill="0" applyAlignment="0" applyProtection="0"/>
    <xf numFmtId="0" fontId="5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34" borderId="0" applyNumberFormat="0" applyBorder="0" applyAlignment="0" applyProtection="0"/>
  </cellStyleXfs>
  <cellXfs count="71">
    <xf numFmtId="0" fontId="0" fillId="0" borderId="0" xfId="0" applyAlignment="1">
      <alignment/>
    </xf>
    <xf numFmtId="0" fontId="0" fillId="0" borderId="0" xfId="0" applyAlignment="1" applyProtection="1">
      <alignment/>
      <protection locked="0"/>
    </xf>
    <xf numFmtId="0" fontId="30" fillId="20" borderId="0" xfId="125" applyNumberFormat="1" applyProtection="1">
      <alignment horizontal="left" vertical="top"/>
      <protection locked="0"/>
    </xf>
    <xf numFmtId="49" fontId="30" fillId="20" borderId="0" xfId="57" applyNumberFormat="1" applyProtection="1">
      <alignment vertical="top"/>
      <protection locked="0"/>
    </xf>
    <xf numFmtId="0" fontId="30" fillId="20" borderId="0" xfId="126" applyNumberFormat="1" applyProtection="1">
      <alignment vertical="top"/>
      <protection locked="0"/>
    </xf>
    <xf numFmtId="0" fontId="30" fillId="20" borderId="0" xfId="60" applyNumberFormat="1" applyProtection="1">
      <alignment vertical="top" wrapText="1"/>
      <protection locked="0"/>
    </xf>
    <xf numFmtId="0" fontId="30" fillId="0" borderId="0" xfId="61" applyNumberFormat="1" applyProtection="1">
      <alignment horizontal="left" vertical="top" wrapText="1"/>
      <protection locked="0"/>
    </xf>
    <xf numFmtId="0" fontId="31" fillId="20" borderId="0" xfId="129" applyNumberFormat="1" applyProtection="1">
      <alignment horizontal="center" vertical="top"/>
      <protection locked="0"/>
    </xf>
    <xf numFmtId="0" fontId="34" fillId="20" borderId="0" xfId="130" applyNumberFormat="1" applyProtection="1">
      <alignment horizontal="left" vertical="top"/>
      <protection locked="0"/>
    </xf>
    <xf numFmtId="0" fontId="31" fillId="20" borderId="0" xfId="131" applyNumberFormat="1" applyProtection="1">
      <alignment vertical="top"/>
      <protection locked="0"/>
    </xf>
    <xf numFmtId="49" fontId="31" fillId="20" borderId="0" xfId="124" applyNumberFormat="1" applyProtection="1">
      <alignment horizontal="center" vertical="top"/>
      <protection locked="0"/>
    </xf>
    <xf numFmtId="0" fontId="31" fillId="20" borderId="0" xfId="72" applyNumberFormat="1" applyProtection="1">
      <alignment horizontal="left" vertical="top"/>
      <protection locked="0"/>
    </xf>
    <xf numFmtId="49" fontId="31" fillId="20" borderId="0" xfId="68" applyNumberFormat="1" applyProtection="1">
      <alignment vertical="top"/>
      <protection locked="0"/>
    </xf>
    <xf numFmtId="0" fontId="35" fillId="0" borderId="0" xfId="70" applyNumberFormat="1" applyProtection="1">
      <alignment vertical="top"/>
      <protection locked="0"/>
    </xf>
    <xf numFmtId="0" fontId="30" fillId="0" borderId="0" xfId="58" applyNumberFormat="1" applyProtection="1">
      <alignment vertical="top"/>
      <protection locked="0"/>
    </xf>
    <xf numFmtId="0" fontId="31" fillId="0" borderId="0" xfId="65" applyNumberFormat="1" applyProtection="1">
      <alignment vertical="top"/>
      <protection locked="0"/>
    </xf>
    <xf numFmtId="0" fontId="31" fillId="20" borderId="1" xfId="39" applyNumberFormat="1" applyProtection="1">
      <alignment horizontal="left" vertical="top"/>
      <protection locked="0"/>
    </xf>
    <xf numFmtId="49" fontId="31" fillId="20" borderId="1" xfId="74" applyNumberFormat="1" applyProtection="1">
      <alignment vertical="top"/>
      <protection locked="0"/>
    </xf>
    <xf numFmtId="0" fontId="31" fillId="20" borderId="1" xfId="40" applyNumberFormat="1" applyProtection="1">
      <alignment vertical="top"/>
      <protection locked="0"/>
    </xf>
    <xf numFmtId="49" fontId="32" fillId="20" borderId="5" xfId="78" applyNumberFormat="1" applyProtection="1">
      <alignment horizontal="center" vertical="center"/>
      <protection locked="0"/>
    </xf>
    <xf numFmtId="49" fontId="32" fillId="20" borderId="6" xfId="83" applyNumberFormat="1" applyProtection="1">
      <alignment horizontal="center" vertical="center"/>
      <protection locked="0"/>
    </xf>
    <xf numFmtId="49" fontId="32" fillId="0" borderId="5" xfId="79" applyNumberFormat="1" applyProtection="1">
      <alignment horizontal="center" vertical="center"/>
      <protection locked="0"/>
    </xf>
    <xf numFmtId="49" fontId="32" fillId="0" borderId="5" xfId="85" applyNumberFormat="1" applyProtection="1">
      <alignment horizontal="center" vertical="center" wrapText="1"/>
      <protection locked="0"/>
    </xf>
    <xf numFmtId="49" fontId="32" fillId="0" borderId="6" xfId="86" applyNumberFormat="1" applyProtection="1">
      <alignment horizontal="center" vertical="center" shrinkToFit="1"/>
      <protection locked="0"/>
    </xf>
    <xf numFmtId="49" fontId="32" fillId="0" borderId="8" xfId="87" applyNumberFormat="1" applyProtection="1">
      <alignment horizontal="center" vertical="center"/>
      <protection locked="0"/>
    </xf>
    <xf numFmtId="49" fontId="32" fillId="0" borderId="9" xfId="88" applyNumberFormat="1" applyProtection="1">
      <alignment horizontal="center" vertical="center"/>
      <protection locked="0"/>
    </xf>
    <xf numFmtId="0" fontId="30" fillId="0" borderId="6" xfId="89" applyNumberFormat="1" applyProtection="1">
      <alignment horizontal="center" vertical="center" wrapText="1"/>
      <protection locked="0"/>
    </xf>
    <xf numFmtId="49" fontId="32" fillId="0" borderId="6" xfId="90" applyNumberFormat="1" applyProtection="1">
      <alignment horizontal="center" vertical="center"/>
      <protection locked="0"/>
    </xf>
    <xf numFmtId="49" fontId="32" fillId="0" borderId="6" xfId="91" applyNumberFormat="1" applyProtection="1">
      <alignment horizontal="center" vertical="center" wrapText="1"/>
      <protection locked="0"/>
    </xf>
    <xf numFmtId="49" fontId="32" fillId="20" borderId="7" xfId="93" applyNumberFormat="1" applyProtection="1">
      <alignment horizontal="center" vertical="center"/>
      <protection locked="0"/>
    </xf>
    <xf numFmtId="0" fontId="30" fillId="0" borderId="7" xfId="94" applyNumberFormat="1" applyProtection="1">
      <alignment horizontal="center" vertical="center" wrapText="1"/>
      <protection locked="0"/>
    </xf>
    <xf numFmtId="49" fontId="32" fillId="0" borderId="7" xfId="84" applyNumberFormat="1" applyProtection="1">
      <alignment horizontal="center" vertical="center"/>
      <protection locked="0"/>
    </xf>
    <xf numFmtId="0" fontId="32" fillId="0" borderId="2" xfId="96" applyNumberFormat="1" applyProtection="1">
      <alignment horizontal="center" vertical="top"/>
      <protection locked="0"/>
    </xf>
    <xf numFmtId="0" fontId="32" fillId="0" borderId="11" xfId="98" applyNumberFormat="1" applyProtection="1">
      <alignment horizontal="center" vertical="top"/>
      <protection locked="0"/>
    </xf>
    <xf numFmtId="49" fontId="32" fillId="20" borderId="11" xfId="97" applyNumberFormat="1" applyProtection="1">
      <alignment horizontal="center" vertical="top"/>
      <protection locked="0"/>
    </xf>
    <xf numFmtId="0" fontId="33" fillId="0" borderId="13" xfId="100" applyNumberFormat="1" applyProtection="1">
      <alignment horizontal="left" vertical="top" wrapText="1"/>
      <protection locked="0"/>
    </xf>
    <xf numFmtId="49" fontId="33" fillId="20" borderId="14" xfId="101" applyNumberFormat="1" applyProtection="1">
      <alignment horizontal="center" vertical="top" shrinkToFit="1"/>
      <protection locked="0"/>
    </xf>
    <xf numFmtId="0" fontId="33" fillId="0" borderId="2" xfId="102" applyNumberFormat="1" applyProtection="1">
      <alignment horizontal="center" vertical="top"/>
      <protection locked="0"/>
    </xf>
    <xf numFmtId="49" fontId="33" fillId="0" borderId="2" xfId="103" applyNumberFormat="1" applyProtection="1">
      <alignment horizontal="center" vertical="top"/>
      <protection locked="0"/>
    </xf>
    <xf numFmtId="4" fontId="33" fillId="20" borderId="2" xfId="104" applyNumberFormat="1" applyProtection="1">
      <alignment horizontal="right" vertical="top" shrinkToFit="1"/>
      <protection locked="0"/>
    </xf>
    <xf numFmtId="0" fontId="32" fillId="0" borderId="5" xfId="107" applyNumberFormat="1" applyProtection="1">
      <alignment horizontal="center" vertical="top" wrapText="1"/>
      <protection locked="0"/>
    </xf>
    <xf numFmtId="4" fontId="32" fillId="20" borderId="5" xfId="109" applyNumberFormat="1" applyProtection="1">
      <alignment horizontal="right" vertical="top" shrinkToFit="1"/>
      <protection locked="0"/>
    </xf>
    <xf numFmtId="0" fontId="32" fillId="0" borderId="7" xfId="110" applyNumberFormat="1" applyProtection="1">
      <alignment horizontal="center" vertical="top" wrapText="1"/>
      <protection locked="0"/>
    </xf>
    <xf numFmtId="4" fontId="32" fillId="20" borderId="6" xfId="111" applyNumberFormat="1" applyProtection="1">
      <alignment horizontal="right" vertical="top" shrinkToFit="1"/>
      <protection locked="0"/>
    </xf>
    <xf numFmtId="49" fontId="33" fillId="0" borderId="3" xfId="42" applyNumberFormat="1" applyProtection="1">
      <alignment horizontal="center" vertical="top"/>
      <protection locked="0"/>
    </xf>
    <xf numFmtId="0" fontId="33" fillId="0" borderId="11" xfId="116" applyNumberFormat="1" applyProtection="1">
      <alignment horizontal="center" vertical="top"/>
      <protection locked="0"/>
    </xf>
    <xf numFmtId="49" fontId="33" fillId="0" borderId="11" xfId="117" applyNumberFormat="1" applyProtection="1">
      <alignment horizontal="center" vertical="top"/>
      <protection locked="0"/>
    </xf>
    <xf numFmtId="4" fontId="33" fillId="20" borderId="11" xfId="118" applyNumberFormat="1" applyProtection="1">
      <alignment horizontal="right" vertical="top" shrinkToFit="1"/>
      <protection locked="0"/>
    </xf>
    <xf numFmtId="0" fontId="31" fillId="0" borderId="4" xfId="119" applyNumberFormat="1" applyProtection="1">
      <alignment horizontal="left" vertical="top" wrapText="1"/>
      <protection locked="0"/>
    </xf>
    <xf numFmtId="49" fontId="31" fillId="0" borderId="15" xfId="122" applyNumberFormat="1" applyProtection="1">
      <alignment horizontal="center" vertical="top"/>
      <protection locked="0"/>
    </xf>
    <xf numFmtId="0" fontId="31" fillId="0" borderId="15" xfId="121" applyNumberFormat="1" applyProtection="1">
      <alignment horizontal="center" vertical="top"/>
      <protection locked="0"/>
    </xf>
    <xf numFmtId="4" fontId="32" fillId="35" borderId="5" xfId="109" applyNumberFormat="1" applyFill="1" applyProtection="1">
      <alignment horizontal="right" vertical="top" shrinkToFit="1"/>
      <protection locked="0"/>
    </xf>
    <xf numFmtId="4" fontId="32" fillId="36" borderId="5" xfId="109" applyNumberFormat="1" applyFill="1" applyProtection="1">
      <alignment horizontal="right" vertical="top" shrinkToFit="1"/>
      <protection locked="0"/>
    </xf>
    <xf numFmtId="0" fontId="30" fillId="0" borderId="0" xfId="0" applyNumberFormat="1" applyFont="1" applyFill="1" applyBorder="1" applyAlignment="1" applyProtection="1">
      <alignment horizontal="left" vertical="top"/>
      <protection/>
    </xf>
    <xf numFmtId="0" fontId="30" fillId="0" borderId="0" xfId="0" applyNumberFormat="1" applyFont="1" applyFill="1" applyBorder="1" applyAlignment="1" applyProtection="1">
      <alignment horizontal="left" vertical="top" wrapText="1"/>
      <protection/>
    </xf>
    <xf numFmtId="0" fontId="34" fillId="20" borderId="0" xfId="0" applyNumberFormat="1" applyFont="1" applyFill="1" applyBorder="1" applyAlignment="1" applyProtection="1">
      <alignment horizontal="center" vertical="top" wrapText="1"/>
      <protection/>
    </xf>
    <xf numFmtId="0" fontId="34" fillId="20" borderId="0" xfId="0" applyNumberFormat="1" applyFont="1" applyFill="1" applyBorder="1" applyAlignment="1" applyProtection="1">
      <alignment horizontal="center" vertical="top"/>
      <protection/>
    </xf>
    <xf numFmtId="0" fontId="31" fillId="20" borderId="0" xfId="0" applyNumberFormat="1" applyFont="1" applyFill="1" applyBorder="1" applyAlignment="1" applyProtection="1">
      <alignment horizontal="center" vertical="top"/>
      <protection/>
    </xf>
    <xf numFmtId="0" fontId="32" fillId="0" borderId="2" xfId="0" applyNumberFormat="1" applyFont="1" applyFill="1" applyBorder="1" applyAlignment="1" applyProtection="1">
      <alignment horizontal="center" vertical="center" wrapText="1"/>
      <protection/>
    </xf>
    <xf numFmtId="49" fontId="32" fillId="0" borderId="5" xfId="0" applyNumberFormat="1" applyFont="1" applyFill="1" applyBorder="1" applyAlignment="1" applyProtection="1">
      <alignment horizontal="center" vertical="center"/>
      <protection/>
    </xf>
    <xf numFmtId="49" fontId="32" fillId="20" borderId="2" xfId="0" applyNumberFormat="1" applyFont="1" applyFill="1" applyBorder="1" applyAlignment="1" applyProtection="1">
      <alignment horizontal="center" vertical="center" wrapText="1"/>
      <protection/>
    </xf>
    <xf numFmtId="49" fontId="32" fillId="0" borderId="2" xfId="0" applyNumberFormat="1" applyFont="1" applyFill="1" applyBorder="1" applyAlignment="1" applyProtection="1">
      <alignment horizontal="center" vertical="center"/>
      <protection/>
    </xf>
    <xf numFmtId="49" fontId="32" fillId="0" borderId="7" xfId="0" applyNumberFormat="1" applyFont="1" applyFill="1" applyBorder="1" applyAlignment="1" applyProtection="1">
      <alignment horizontal="center" vertical="center"/>
      <protection/>
    </xf>
    <xf numFmtId="49" fontId="32" fillId="20" borderId="14" xfId="0" applyNumberFormat="1" applyFont="1" applyFill="1" applyBorder="1" applyAlignment="1" applyProtection="1">
      <alignment horizontal="center" vertical="top" shrinkToFit="1"/>
      <protection/>
    </xf>
    <xf numFmtId="0" fontId="32" fillId="0" borderId="25" xfId="0" applyNumberFormat="1" applyFont="1" applyFill="1" applyBorder="1" applyAlignment="1" applyProtection="1">
      <alignment horizontal="left" vertical="top" wrapText="1"/>
      <protection/>
    </xf>
    <xf numFmtId="0" fontId="32" fillId="0" borderId="26" xfId="0" applyNumberFormat="1" applyFont="1" applyFill="1" applyBorder="1" applyAlignment="1" applyProtection="1">
      <alignment horizontal="left" vertical="top" wrapText="1"/>
      <protection/>
    </xf>
    <xf numFmtId="49" fontId="32" fillId="20" borderId="5" xfId="0" applyNumberFormat="1" applyFont="1" applyFill="1" applyBorder="1" applyAlignment="1" applyProtection="1">
      <alignment horizontal="center" vertical="top" wrapText="1"/>
      <protection/>
    </xf>
    <xf numFmtId="49" fontId="32" fillId="20" borderId="7" xfId="0" applyNumberFormat="1" applyFont="1" applyFill="1" applyBorder="1" applyAlignment="1" applyProtection="1">
      <alignment horizontal="center" vertical="top" wrapText="1"/>
      <protection/>
    </xf>
    <xf numFmtId="0" fontId="32" fillId="0" borderId="27" xfId="0" applyNumberFormat="1" applyFont="1" applyFill="1" applyBorder="1" applyAlignment="1" applyProtection="1">
      <alignment horizontal="left" vertical="top" wrapText="1"/>
      <protection/>
    </xf>
    <xf numFmtId="49" fontId="32" fillId="20" borderId="6" xfId="0" applyNumberFormat="1" applyFont="1" applyFill="1" applyBorder="1" applyAlignment="1" applyProtection="1">
      <alignment horizontal="center" vertical="top" wrapText="1"/>
      <protection/>
    </xf>
    <xf numFmtId="0" fontId="30" fillId="0" borderId="0" xfId="0" applyNumberFormat="1" applyFont="1" applyFill="1" applyBorder="1" applyAlignment="1" applyProtection="1">
      <alignment horizontal="left" wrapText="1"/>
      <protection/>
    </xf>
  </cellXfs>
  <cellStyles count="14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98" xfId="35"/>
    <cellStyle name="style0" xfId="36"/>
    <cellStyle name="td" xfId="37"/>
    <cellStyle name="tr" xfId="38"/>
    <cellStyle name="xl100" xfId="39"/>
    <cellStyle name="xl101" xfId="40"/>
    <cellStyle name="xl102" xfId="41"/>
    <cellStyle name="xl103" xfId="42"/>
    <cellStyle name="xl104" xfId="43"/>
    <cellStyle name="xl105" xfId="44"/>
    <cellStyle name="xl106" xfId="45"/>
    <cellStyle name="xl107" xfId="46"/>
    <cellStyle name="xl108" xfId="47"/>
    <cellStyle name="xl109" xfId="48"/>
    <cellStyle name="xl110" xfId="49"/>
    <cellStyle name="xl111" xfId="50"/>
    <cellStyle name="xl112" xfId="51"/>
    <cellStyle name="xl113" xfId="52"/>
    <cellStyle name="xl21" xfId="53"/>
    <cellStyle name="xl22" xfId="54"/>
    <cellStyle name="xl23" xfId="55"/>
    <cellStyle name="xl24" xfId="56"/>
    <cellStyle name="xl25" xfId="57"/>
    <cellStyle name="xl26" xfId="58"/>
    <cellStyle name="xl27" xfId="59"/>
    <cellStyle name="xl28" xfId="60"/>
    <cellStyle name="xl29" xfId="61"/>
    <cellStyle name="xl30" xfId="62"/>
    <cellStyle name="xl31" xfId="63"/>
    <cellStyle name="xl32" xfId="64"/>
    <cellStyle name="xl33" xfId="65"/>
    <cellStyle name="xl34" xfId="66"/>
    <cellStyle name="xl35" xfId="67"/>
    <cellStyle name="xl36" xfId="68"/>
    <cellStyle name="xl37" xfId="69"/>
    <cellStyle name="xl38" xfId="70"/>
    <cellStyle name="xl39" xfId="71"/>
    <cellStyle name="xl40" xfId="72"/>
    <cellStyle name="xl41" xfId="73"/>
    <cellStyle name="xl42" xfId="74"/>
    <cellStyle name="xl43" xfId="75"/>
    <cellStyle name="xl44" xfId="76"/>
    <cellStyle name="xl45" xfId="77"/>
    <cellStyle name="xl46" xfId="78"/>
    <cellStyle name="xl47" xfId="79"/>
    <cellStyle name="xl48" xfId="80"/>
    <cellStyle name="xl49" xfId="81"/>
    <cellStyle name="xl50" xfId="82"/>
    <cellStyle name="xl51" xfId="83"/>
    <cellStyle name="xl52" xfId="84"/>
    <cellStyle name="xl53" xfId="85"/>
    <cellStyle name="xl54" xfId="86"/>
    <cellStyle name="xl55" xfId="87"/>
    <cellStyle name="xl56" xfId="88"/>
    <cellStyle name="xl57" xfId="89"/>
    <cellStyle name="xl58" xfId="90"/>
    <cellStyle name="xl59" xfId="91"/>
    <cellStyle name="xl60" xfId="92"/>
    <cellStyle name="xl61" xfId="93"/>
    <cellStyle name="xl62" xfId="94"/>
    <cellStyle name="xl63" xfId="95"/>
    <cellStyle name="xl64" xfId="96"/>
    <cellStyle name="xl65" xfId="97"/>
    <cellStyle name="xl66" xfId="98"/>
    <cellStyle name="xl67" xfId="99"/>
    <cellStyle name="xl68" xfId="100"/>
    <cellStyle name="xl69" xfId="101"/>
    <cellStyle name="xl70" xfId="102"/>
    <cellStyle name="xl71" xfId="103"/>
    <cellStyle name="xl72" xfId="104"/>
    <cellStyle name="xl73" xfId="105"/>
    <cellStyle name="xl74" xfId="106"/>
    <cellStyle name="xl75" xfId="107"/>
    <cellStyle name="xl76" xfId="108"/>
    <cellStyle name="xl77" xfId="109"/>
    <cellStyle name="xl78" xfId="110"/>
    <cellStyle name="xl79" xfId="111"/>
    <cellStyle name="xl80" xfId="112"/>
    <cellStyle name="xl81" xfId="113"/>
    <cellStyle name="xl82" xfId="114"/>
    <cellStyle name="xl83" xfId="115"/>
    <cellStyle name="xl84" xfId="116"/>
    <cellStyle name="xl85" xfId="117"/>
    <cellStyle name="xl86" xfId="118"/>
    <cellStyle name="xl87" xfId="119"/>
    <cellStyle name="xl88" xfId="120"/>
    <cellStyle name="xl89" xfId="121"/>
    <cellStyle name="xl90" xfId="122"/>
    <cellStyle name="xl91" xfId="123"/>
    <cellStyle name="xl92" xfId="124"/>
    <cellStyle name="xl93" xfId="125"/>
    <cellStyle name="xl94" xfId="126"/>
    <cellStyle name="xl95" xfId="127"/>
    <cellStyle name="xl96" xfId="128"/>
    <cellStyle name="xl97" xfId="129"/>
    <cellStyle name="xl98" xfId="130"/>
    <cellStyle name="xl99" xfId="131"/>
    <cellStyle name="Акцент1" xfId="132"/>
    <cellStyle name="Акцент2" xfId="133"/>
    <cellStyle name="Акцент3" xfId="134"/>
    <cellStyle name="Акцент4" xfId="135"/>
    <cellStyle name="Акцент5" xfId="136"/>
    <cellStyle name="Акцент6" xfId="137"/>
    <cellStyle name="Ввод " xfId="138"/>
    <cellStyle name="Вывод" xfId="139"/>
    <cellStyle name="Вычисление" xfId="140"/>
    <cellStyle name="Currency" xfId="141"/>
    <cellStyle name="Currency [0]" xfId="142"/>
    <cellStyle name="Заголовок 1" xfId="143"/>
    <cellStyle name="Заголовок 2" xfId="144"/>
    <cellStyle name="Заголовок 3" xfId="145"/>
    <cellStyle name="Заголовок 4" xfId="146"/>
    <cellStyle name="Итог" xfId="147"/>
    <cellStyle name="Контрольная ячейка" xfId="148"/>
    <cellStyle name="Название" xfId="149"/>
    <cellStyle name="Нейтральный" xfId="150"/>
    <cellStyle name="Плохой" xfId="151"/>
    <cellStyle name="Пояснение" xfId="152"/>
    <cellStyle name="Примечание" xfId="153"/>
    <cellStyle name="Percent" xfId="154"/>
    <cellStyle name="Связанная ячейка" xfId="155"/>
    <cellStyle name="Текст предупреждения" xfId="156"/>
    <cellStyle name="Comma" xfId="157"/>
    <cellStyle name="Comma [0]" xfId="158"/>
    <cellStyle name="Хороший" xfId="159"/>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204"/>
  <sheetViews>
    <sheetView showGridLines="0" tabSelected="1" zoomScalePageLayoutView="0" workbookViewId="0" topLeftCell="B189">
      <selection activeCell="F193" sqref="F193"/>
    </sheetView>
  </sheetViews>
  <sheetFormatPr defaultColWidth="9.140625" defaultRowHeight="15"/>
  <cols>
    <col min="1" max="1" width="33.7109375" style="1" customWidth="1"/>
    <col min="2" max="2" width="5.57421875" style="1" customWidth="1"/>
    <col min="3" max="3" width="33.7109375" style="1" customWidth="1"/>
    <col min="4" max="4" width="9.140625" style="1" customWidth="1"/>
    <col min="5" max="5" width="8.8515625" style="1" customWidth="1"/>
    <col min="6" max="6" width="33.7109375" style="1" customWidth="1"/>
    <col min="7" max="7" width="9.140625" style="1" customWidth="1"/>
    <col min="8" max="8" width="8.8515625" style="1" customWidth="1"/>
    <col min="9" max="9" width="3.28125" style="1" customWidth="1"/>
    <col min="10" max="10" width="5.140625" style="1" customWidth="1"/>
    <col min="11" max="16" width="12.7109375" style="1" customWidth="1"/>
    <col min="17" max="16384" width="9.140625" style="1" customWidth="1"/>
  </cols>
  <sheetData>
    <row r="1" spans="1:16" ht="12.75" customHeight="1">
      <c r="A1" s="2"/>
      <c r="B1" s="3"/>
      <c r="C1" s="4"/>
      <c r="D1" s="4"/>
      <c r="E1" s="4"/>
      <c r="F1" s="4"/>
      <c r="G1" s="4"/>
      <c r="H1" s="4"/>
      <c r="I1" s="3"/>
      <c r="J1" s="53" t="s">
        <v>0</v>
      </c>
      <c r="K1" s="53"/>
      <c r="L1" s="53"/>
      <c r="M1" s="53"/>
      <c r="N1" s="53"/>
      <c r="O1" s="53"/>
      <c r="P1" s="53"/>
    </row>
    <row r="2" spans="1:16" ht="12.75" customHeight="1">
      <c r="A2" s="5"/>
      <c r="B2" s="5"/>
      <c r="C2" s="5"/>
      <c r="D2" s="5"/>
      <c r="E2" s="5"/>
      <c r="F2" s="5"/>
      <c r="G2" s="5"/>
      <c r="H2" s="5"/>
      <c r="I2" s="5"/>
      <c r="J2" s="54" t="s">
        <v>1</v>
      </c>
      <c r="K2" s="54"/>
      <c r="L2" s="54"/>
      <c r="M2" s="54"/>
      <c r="N2" s="54"/>
      <c r="O2" s="54"/>
      <c r="P2" s="54"/>
    </row>
    <row r="3" spans="1:16" ht="12.75" customHeight="1">
      <c r="A3" s="2"/>
      <c r="B3" s="3"/>
      <c r="C3" s="4"/>
      <c r="D3" s="4"/>
      <c r="E3" s="4"/>
      <c r="F3" s="4"/>
      <c r="G3" s="4"/>
      <c r="H3" s="4"/>
      <c r="I3" s="3"/>
      <c r="J3" s="54" t="s">
        <v>2</v>
      </c>
      <c r="K3" s="54"/>
      <c r="L3" s="54"/>
      <c r="M3" s="54"/>
      <c r="N3" s="54"/>
      <c r="O3" s="54"/>
      <c r="P3" s="54"/>
    </row>
    <row r="4" spans="1:16" ht="12.75" customHeight="1">
      <c r="A4" s="2"/>
      <c r="B4" s="3"/>
      <c r="C4" s="4"/>
      <c r="D4" s="4"/>
      <c r="E4" s="4"/>
      <c r="F4" s="4"/>
      <c r="G4" s="4"/>
      <c r="H4" s="4"/>
      <c r="I4" s="3"/>
      <c r="J4" s="54" t="s">
        <v>3</v>
      </c>
      <c r="K4" s="54"/>
      <c r="L4" s="54"/>
      <c r="M4" s="54"/>
      <c r="N4" s="54"/>
      <c r="O4" s="54"/>
      <c r="P4" s="54"/>
    </row>
    <row r="5" spans="1:16" ht="12.75" customHeight="1">
      <c r="A5" s="2"/>
      <c r="B5" s="3"/>
      <c r="C5" s="4"/>
      <c r="D5" s="4"/>
      <c r="E5" s="4"/>
      <c r="F5" s="4"/>
      <c r="G5" s="4"/>
      <c r="H5" s="4"/>
      <c r="I5" s="3"/>
      <c r="J5" s="54" t="s">
        <v>4</v>
      </c>
      <c r="K5" s="54"/>
      <c r="L5" s="54"/>
      <c r="M5" s="54"/>
      <c r="N5" s="54"/>
      <c r="O5" s="54"/>
      <c r="P5" s="54"/>
    </row>
    <row r="6" spans="1:16" ht="12.75" customHeight="1">
      <c r="A6" s="2"/>
      <c r="B6" s="3"/>
      <c r="C6" s="4"/>
      <c r="D6" s="4"/>
      <c r="E6" s="4"/>
      <c r="F6" s="4"/>
      <c r="G6" s="4"/>
      <c r="H6" s="4"/>
      <c r="I6" s="3"/>
      <c r="J6" s="54" t="s">
        <v>5</v>
      </c>
      <c r="K6" s="54"/>
      <c r="L6" s="54"/>
      <c r="M6" s="54"/>
      <c r="N6" s="54"/>
      <c r="O6" s="54"/>
      <c r="P6" s="54"/>
    </row>
    <row r="7" spans="1:16" ht="12.75" customHeight="1">
      <c r="A7" s="2"/>
      <c r="B7" s="3"/>
      <c r="C7" s="4"/>
      <c r="D7" s="4"/>
      <c r="E7" s="4"/>
      <c r="F7" s="4"/>
      <c r="G7" s="4"/>
      <c r="H7" s="4"/>
      <c r="I7" s="3"/>
      <c r="J7" s="2" t="s">
        <v>6</v>
      </c>
      <c r="K7" s="2"/>
      <c r="L7" s="2"/>
      <c r="M7" s="2"/>
      <c r="N7" s="2"/>
      <c r="O7" s="2"/>
      <c r="P7" s="2"/>
    </row>
    <row r="8" spans="1:16" ht="12.75" customHeight="1">
      <c r="A8" s="2"/>
      <c r="B8" s="3"/>
      <c r="C8" s="4"/>
      <c r="D8" s="4"/>
      <c r="E8" s="4"/>
      <c r="F8" s="4"/>
      <c r="G8" s="4"/>
      <c r="H8" s="4"/>
      <c r="I8" s="3"/>
      <c r="J8" s="4"/>
      <c r="K8" s="6"/>
      <c r="L8" s="6"/>
      <c r="M8" s="6"/>
      <c r="N8" s="6"/>
      <c r="O8" s="6"/>
      <c r="P8" s="6"/>
    </row>
    <row r="9" spans="1:16" ht="13.5" customHeight="1">
      <c r="A9" s="55" t="s">
        <v>7</v>
      </c>
      <c r="B9" s="55"/>
      <c r="C9" s="55"/>
      <c r="D9" s="55"/>
      <c r="E9" s="55"/>
      <c r="F9" s="55"/>
      <c r="G9" s="55"/>
      <c r="H9" s="55"/>
      <c r="I9" s="55"/>
      <c r="J9" s="55"/>
      <c r="K9" s="55"/>
      <c r="L9" s="55"/>
      <c r="M9" s="55"/>
      <c r="N9" s="55"/>
      <c r="O9" s="55"/>
      <c r="P9" s="4"/>
    </row>
    <row r="10" spans="1:16" ht="13.5" customHeight="1">
      <c r="A10" s="56" t="s">
        <v>8</v>
      </c>
      <c r="B10" s="56"/>
      <c r="C10" s="56"/>
      <c r="D10" s="56"/>
      <c r="E10" s="56"/>
      <c r="F10" s="56"/>
      <c r="G10" s="56"/>
      <c r="H10" s="56"/>
      <c r="I10" s="56"/>
      <c r="J10" s="56"/>
      <c r="K10" s="56"/>
      <c r="L10" s="56"/>
      <c r="M10" s="56"/>
      <c r="N10" s="56"/>
      <c r="O10" s="56"/>
      <c r="P10" s="7"/>
    </row>
    <row r="11" spans="1:16" ht="12" customHeight="1">
      <c r="A11" s="8"/>
      <c r="B11" s="3"/>
      <c r="C11" s="9"/>
      <c r="D11" s="9"/>
      <c r="E11" s="9"/>
      <c r="F11" s="9"/>
      <c r="G11" s="9"/>
      <c r="H11" s="9"/>
      <c r="I11" s="3"/>
      <c r="J11" s="9"/>
      <c r="K11" s="9"/>
      <c r="L11" s="9"/>
      <c r="M11" s="9"/>
      <c r="N11" s="9"/>
      <c r="O11" s="4"/>
      <c r="P11" s="10"/>
    </row>
    <row r="12" spans="1:16" ht="11.25" customHeight="1">
      <c r="A12" s="57" t="s">
        <v>476</v>
      </c>
      <c r="B12" s="57"/>
      <c r="C12" s="57"/>
      <c r="D12" s="57"/>
      <c r="E12" s="57"/>
      <c r="F12" s="57"/>
      <c r="G12" s="57"/>
      <c r="H12" s="57"/>
      <c r="I12" s="57"/>
      <c r="J12" s="57"/>
      <c r="K12" s="57"/>
      <c r="L12" s="57"/>
      <c r="M12" s="57"/>
      <c r="N12" s="57"/>
      <c r="O12" s="57"/>
      <c r="P12" s="9"/>
    </row>
    <row r="13" spans="1:16" ht="9.75" customHeight="1">
      <c r="A13" s="11"/>
      <c r="B13" s="12"/>
      <c r="C13" s="9"/>
      <c r="D13" s="9"/>
      <c r="E13" s="9"/>
      <c r="F13" s="9"/>
      <c r="G13" s="9"/>
      <c r="H13" s="9"/>
      <c r="I13" s="12"/>
      <c r="J13" s="9"/>
      <c r="K13" s="9"/>
      <c r="L13" s="9"/>
      <c r="M13" s="4"/>
      <c r="N13" s="4"/>
      <c r="O13" s="9"/>
      <c r="P13" s="12"/>
    </row>
    <row r="14" spans="1:16" ht="15" customHeight="1">
      <c r="A14" s="11" t="s">
        <v>9</v>
      </c>
      <c r="B14" s="12"/>
      <c r="C14" s="9"/>
      <c r="D14" s="13" t="s">
        <v>10</v>
      </c>
      <c r="E14" s="14"/>
      <c r="F14" s="15"/>
      <c r="G14" s="9"/>
      <c r="H14" s="9"/>
      <c r="I14" s="12"/>
      <c r="J14" s="9"/>
      <c r="K14" s="9"/>
      <c r="L14" s="9"/>
      <c r="M14" s="4"/>
      <c r="N14" s="4"/>
      <c r="O14" s="9"/>
      <c r="P14" s="12"/>
    </row>
    <row r="15" spans="1:16" ht="14.25" customHeight="1">
      <c r="A15" s="11" t="s">
        <v>11</v>
      </c>
      <c r="B15" s="12"/>
      <c r="C15" s="9"/>
      <c r="D15" s="9"/>
      <c r="E15" s="9"/>
      <c r="F15" s="9"/>
      <c r="G15" s="9"/>
      <c r="H15" s="9"/>
      <c r="I15" s="12"/>
      <c r="J15" s="9"/>
      <c r="K15" s="9"/>
      <c r="L15" s="9"/>
      <c r="M15" s="9"/>
      <c r="N15" s="9"/>
      <c r="O15" s="9"/>
      <c r="P15" s="10"/>
    </row>
    <row r="16" spans="1:16" ht="4.5" customHeight="1">
      <c r="A16" s="16"/>
      <c r="B16" s="17"/>
      <c r="C16" s="18"/>
      <c r="D16" s="18"/>
      <c r="E16" s="18"/>
      <c r="F16" s="18"/>
      <c r="G16" s="18"/>
      <c r="H16" s="18"/>
      <c r="I16" s="17"/>
      <c r="J16" s="18"/>
      <c r="K16" s="18"/>
      <c r="L16" s="18"/>
      <c r="M16" s="18"/>
      <c r="N16" s="18"/>
      <c r="O16" s="18"/>
      <c r="P16" s="17"/>
    </row>
    <row r="17" spans="1:16" ht="13.5" customHeight="1">
      <c r="A17" s="58" t="s">
        <v>12</v>
      </c>
      <c r="B17" s="19" t="s">
        <v>13</v>
      </c>
      <c r="C17" s="59" t="s">
        <v>14</v>
      </c>
      <c r="D17" s="59"/>
      <c r="E17" s="59"/>
      <c r="F17" s="59"/>
      <c r="G17" s="59"/>
      <c r="H17" s="59"/>
      <c r="I17" s="60" t="s">
        <v>15</v>
      </c>
      <c r="J17" s="60"/>
      <c r="K17" s="61" t="s">
        <v>16</v>
      </c>
      <c r="L17" s="61"/>
      <c r="M17" s="61"/>
      <c r="N17" s="61"/>
      <c r="O17" s="61"/>
      <c r="P17" s="61"/>
    </row>
    <row r="18" spans="1:16" ht="11.25" customHeight="1">
      <c r="A18" s="58"/>
      <c r="B18" s="20" t="s">
        <v>17</v>
      </c>
      <c r="C18" s="62" t="s">
        <v>18</v>
      </c>
      <c r="D18" s="62"/>
      <c r="E18" s="62"/>
      <c r="F18" s="62"/>
      <c r="G18" s="62"/>
      <c r="H18" s="62"/>
      <c r="I18" s="60"/>
      <c r="J18" s="60"/>
      <c r="K18" s="61"/>
      <c r="L18" s="61"/>
      <c r="M18" s="61"/>
      <c r="N18" s="61"/>
      <c r="O18" s="61"/>
      <c r="P18" s="61"/>
    </row>
    <row r="19" spans="1:16" ht="14.25" customHeight="1">
      <c r="A19" s="58"/>
      <c r="B19" s="20" t="s">
        <v>19</v>
      </c>
      <c r="C19" s="61" t="s">
        <v>20</v>
      </c>
      <c r="D19" s="61"/>
      <c r="E19" s="61"/>
      <c r="F19" s="61" t="s">
        <v>21</v>
      </c>
      <c r="G19" s="61"/>
      <c r="H19" s="61"/>
      <c r="I19" s="60"/>
      <c r="J19" s="60"/>
      <c r="K19" s="61" t="s">
        <v>22</v>
      </c>
      <c r="L19" s="61"/>
      <c r="M19" s="21" t="s">
        <v>23</v>
      </c>
      <c r="N19" s="21" t="s">
        <v>24</v>
      </c>
      <c r="O19" s="59" t="s">
        <v>25</v>
      </c>
      <c r="P19" s="59"/>
    </row>
    <row r="20" spans="1:16" ht="12" customHeight="1">
      <c r="A20" s="58"/>
      <c r="B20" s="20"/>
      <c r="C20" s="22"/>
      <c r="D20" s="21" t="s">
        <v>26</v>
      </c>
      <c r="E20" s="21" t="s">
        <v>27</v>
      </c>
      <c r="F20" s="22"/>
      <c r="G20" s="21" t="s">
        <v>26</v>
      </c>
      <c r="H20" s="21" t="s">
        <v>27</v>
      </c>
      <c r="I20" s="60" t="s">
        <v>28</v>
      </c>
      <c r="J20" s="60" t="s">
        <v>29</v>
      </c>
      <c r="K20" s="61"/>
      <c r="L20" s="61"/>
      <c r="M20" s="23" t="s">
        <v>30</v>
      </c>
      <c r="N20" s="23" t="s">
        <v>31</v>
      </c>
      <c r="O20" s="24"/>
      <c r="P20" s="25"/>
    </row>
    <row r="21" spans="1:16" ht="12.75" customHeight="1">
      <c r="A21" s="58"/>
      <c r="B21" s="20"/>
      <c r="C21" s="26"/>
      <c r="D21" s="27" t="s">
        <v>32</v>
      </c>
      <c r="E21" s="27" t="s">
        <v>33</v>
      </c>
      <c r="F21" s="26"/>
      <c r="G21" s="27" t="s">
        <v>32</v>
      </c>
      <c r="H21" s="27" t="s">
        <v>33</v>
      </c>
      <c r="I21" s="60"/>
      <c r="J21" s="60"/>
      <c r="K21" s="21"/>
      <c r="L21" s="21"/>
      <c r="M21" s="27"/>
      <c r="N21" s="27"/>
      <c r="O21" s="59" t="s">
        <v>34</v>
      </c>
      <c r="P21" s="59" t="s">
        <v>35</v>
      </c>
    </row>
    <row r="22" spans="1:16" ht="12.75" customHeight="1">
      <c r="A22" s="58"/>
      <c r="B22" s="20"/>
      <c r="C22" s="28" t="s">
        <v>36</v>
      </c>
      <c r="D22" s="27" t="s">
        <v>37</v>
      </c>
      <c r="E22" s="27" t="s">
        <v>38</v>
      </c>
      <c r="F22" s="28" t="s">
        <v>36</v>
      </c>
      <c r="G22" s="27" t="s">
        <v>37</v>
      </c>
      <c r="H22" s="27" t="s">
        <v>38</v>
      </c>
      <c r="I22" s="60"/>
      <c r="J22" s="60"/>
      <c r="K22" s="27" t="s">
        <v>39</v>
      </c>
      <c r="L22" s="27" t="s">
        <v>40</v>
      </c>
      <c r="M22" s="27"/>
      <c r="N22" s="27"/>
      <c r="O22" s="59"/>
      <c r="P22" s="59"/>
    </row>
    <row r="23" spans="1:16" ht="12.75" customHeight="1">
      <c r="A23" s="58"/>
      <c r="B23" s="20"/>
      <c r="C23" s="26"/>
      <c r="D23" s="27" t="s">
        <v>41</v>
      </c>
      <c r="E23" s="27" t="s">
        <v>42</v>
      </c>
      <c r="F23" s="26"/>
      <c r="G23" s="27" t="s">
        <v>41</v>
      </c>
      <c r="H23" s="27" t="s">
        <v>42</v>
      </c>
      <c r="I23" s="60"/>
      <c r="J23" s="60"/>
      <c r="K23" s="27"/>
      <c r="L23" s="27" t="s">
        <v>43</v>
      </c>
      <c r="M23" s="27"/>
      <c r="N23" s="27"/>
      <c r="O23" s="27"/>
      <c r="P23" s="27"/>
    </row>
    <row r="24" spans="1:16" ht="12.75" customHeight="1">
      <c r="A24" s="58"/>
      <c r="B24" s="29"/>
      <c r="C24" s="30"/>
      <c r="D24" s="31" t="s">
        <v>44</v>
      </c>
      <c r="E24" s="31" t="s">
        <v>45</v>
      </c>
      <c r="F24" s="30"/>
      <c r="G24" s="31" t="s">
        <v>44</v>
      </c>
      <c r="H24" s="31" t="s">
        <v>45</v>
      </c>
      <c r="I24" s="60"/>
      <c r="J24" s="60"/>
      <c r="K24" s="31"/>
      <c r="L24" s="31"/>
      <c r="M24" s="31"/>
      <c r="N24" s="31"/>
      <c r="O24" s="31"/>
      <c r="P24" s="31"/>
    </row>
    <row r="25" spans="1:16" ht="10.5" customHeight="1">
      <c r="A25" s="32">
        <v>1</v>
      </c>
      <c r="B25" s="33">
        <v>2</v>
      </c>
      <c r="C25" s="33">
        <v>3</v>
      </c>
      <c r="D25" s="33">
        <v>4</v>
      </c>
      <c r="E25" s="33">
        <v>5</v>
      </c>
      <c r="F25" s="33">
        <v>6</v>
      </c>
      <c r="G25" s="33">
        <v>7</v>
      </c>
      <c r="H25" s="33">
        <v>8</v>
      </c>
      <c r="I25" s="34" t="s">
        <v>46</v>
      </c>
      <c r="J25" s="33">
        <v>10</v>
      </c>
      <c r="K25" s="33">
        <v>11</v>
      </c>
      <c r="L25" s="33">
        <v>12</v>
      </c>
      <c r="M25" s="33">
        <v>13</v>
      </c>
      <c r="N25" s="33">
        <v>14</v>
      </c>
      <c r="O25" s="33">
        <v>15</v>
      </c>
      <c r="P25" s="33">
        <v>16</v>
      </c>
    </row>
    <row r="26" spans="1:16" ht="60" customHeight="1">
      <c r="A26" s="35" t="s">
        <v>47</v>
      </c>
      <c r="B26" s="36" t="s">
        <v>48</v>
      </c>
      <c r="C26" s="37" t="s">
        <v>49</v>
      </c>
      <c r="D26" s="37" t="s">
        <v>49</v>
      </c>
      <c r="E26" s="37" t="s">
        <v>49</v>
      </c>
      <c r="F26" s="37" t="s">
        <v>49</v>
      </c>
      <c r="G26" s="37" t="s">
        <v>49</v>
      </c>
      <c r="H26" s="37" t="s">
        <v>49</v>
      </c>
      <c r="I26" s="38" t="s">
        <v>49</v>
      </c>
      <c r="J26" s="38" t="s">
        <v>49</v>
      </c>
      <c r="K26" s="39">
        <v>948862590.34</v>
      </c>
      <c r="L26" s="39">
        <v>915935012.01</v>
      </c>
      <c r="M26" s="39">
        <f>M27+M120+M143+M153</f>
        <v>683008672.13</v>
      </c>
      <c r="N26" s="39">
        <v>0</v>
      </c>
      <c r="O26" s="39">
        <v>0</v>
      </c>
      <c r="P26" s="39">
        <v>0</v>
      </c>
    </row>
    <row r="27" spans="1:16" ht="72" customHeight="1">
      <c r="A27" s="35" t="s">
        <v>50</v>
      </c>
      <c r="B27" s="36" t="s">
        <v>51</v>
      </c>
      <c r="C27" s="37" t="s">
        <v>49</v>
      </c>
      <c r="D27" s="37" t="s">
        <v>49</v>
      </c>
      <c r="E27" s="37" t="s">
        <v>49</v>
      </c>
      <c r="F27" s="37" t="s">
        <v>49</v>
      </c>
      <c r="G27" s="37" t="s">
        <v>49</v>
      </c>
      <c r="H27" s="37" t="s">
        <v>49</v>
      </c>
      <c r="I27" s="38" t="s">
        <v>49</v>
      </c>
      <c r="J27" s="38" t="s">
        <v>49</v>
      </c>
      <c r="K27" s="39">
        <v>290950860.3</v>
      </c>
      <c r="L27" s="39">
        <v>275112907.9</v>
      </c>
      <c r="M27" s="39">
        <f>SUM(M28:M119)</f>
        <v>69885032.46000001</v>
      </c>
      <c r="N27" s="39">
        <v>0</v>
      </c>
      <c r="O27" s="39">
        <v>0</v>
      </c>
      <c r="P27" s="39">
        <v>0</v>
      </c>
    </row>
    <row r="28" spans="1:16" ht="45" customHeight="1">
      <c r="A28" s="64" t="s">
        <v>52</v>
      </c>
      <c r="B28" s="63" t="s">
        <v>53</v>
      </c>
      <c r="C28" s="40"/>
      <c r="D28" s="40"/>
      <c r="E28" s="40"/>
      <c r="F28" s="40"/>
      <c r="G28" s="40"/>
      <c r="H28" s="40"/>
      <c r="I28" s="66" t="s">
        <v>54</v>
      </c>
      <c r="J28" s="66" t="s">
        <v>55</v>
      </c>
      <c r="K28" s="41">
        <v>5658102</v>
      </c>
      <c r="L28" s="41">
        <v>5658102</v>
      </c>
      <c r="M28" s="41">
        <v>13822584</v>
      </c>
      <c r="N28" s="41">
        <v>0</v>
      </c>
      <c r="O28" s="41">
        <v>0</v>
      </c>
      <c r="P28" s="41">
        <v>0</v>
      </c>
    </row>
    <row r="29" spans="1:16" ht="40.5" customHeight="1">
      <c r="A29" s="65"/>
      <c r="B29" s="63"/>
      <c r="C29" s="42" t="s">
        <v>56</v>
      </c>
      <c r="D29" s="42" t="s">
        <v>57</v>
      </c>
      <c r="E29" s="42" t="s">
        <v>58</v>
      </c>
      <c r="F29" s="42"/>
      <c r="G29" s="42"/>
      <c r="H29" s="42"/>
      <c r="I29" s="67"/>
      <c r="J29" s="67"/>
      <c r="K29" s="43"/>
      <c r="L29" s="43"/>
      <c r="M29" s="43"/>
      <c r="N29" s="43"/>
      <c r="O29" s="43"/>
      <c r="P29" s="43"/>
    </row>
    <row r="30" spans="1:16" ht="19.5" customHeight="1">
      <c r="A30" s="64" t="s">
        <v>59</v>
      </c>
      <c r="B30" s="63" t="s">
        <v>60</v>
      </c>
      <c r="C30" s="40"/>
      <c r="D30" s="40"/>
      <c r="E30" s="40"/>
      <c r="F30" s="40"/>
      <c r="G30" s="40"/>
      <c r="H30" s="40"/>
      <c r="I30" s="66" t="s">
        <v>55</v>
      </c>
      <c r="J30" s="66" t="s">
        <v>54</v>
      </c>
      <c r="K30" s="41">
        <v>1895437.46</v>
      </c>
      <c r="L30" s="41">
        <v>1889600</v>
      </c>
      <c r="M30" s="41">
        <v>485916</v>
      </c>
      <c r="N30" s="41">
        <v>0</v>
      </c>
      <c r="O30" s="41">
        <v>0</v>
      </c>
      <c r="P30" s="41">
        <v>0</v>
      </c>
    </row>
    <row r="31" spans="1:16" ht="40.5" customHeight="1">
      <c r="A31" s="68"/>
      <c r="B31" s="63"/>
      <c r="C31" s="42" t="s">
        <v>61</v>
      </c>
      <c r="D31" s="42" t="s">
        <v>62</v>
      </c>
      <c r="E31" s="42" t="s">
        <v>63</v>
      </c>
      <c r="F31" s="42" t="s">
        <v>64</v>
      </c>
      <c r="G31" s="42" t="s">
        <v>65</v>
      </c>
      <c r="H31" s="42" t="s">
        <v>66</v>
      </c>
      <c r="I31" s="69"/>
      <c r="J31" s="69"/>
      <c r="K31" s="43"/>
      <c r="L31" s="43"/>
      <c r="M31" s="43"/>
      <c r="N31" s="43"/>
      <c r="O31" s="43"/>
      <c r="P31" s="43"/>
    </row>
    <row r="32" spans="1:16" ht="81" customHeight="1">
      <c r="A32" s="65"/>
      <c r="B32" s="63"/>
      <c r="C32" s="42" t="s">
        <v>56</v>
      </c>
      <c r="D32" s="42" t="s">
        <v>67</v>
      </c>
      <c r="E32" s="42" t="s">
        <v>58</v>
      </c>
      <c r="F32" s="42" t="s">
        <v>68</v>
      </c>
      <c r="G32" s="42" t="s">
        <v>69</v>
      </c>
      <c r="H32" s="42" t="s">
        <v>70</v>
      </c>
      <c r="I32" s="67"/>
      <c r="J32" s="67"/>
      <c r="K32" s="43"/>
      <c r="L32" s="43"/>
      <c r="M32" s="43"/>
      <c r="N32" s="43"/>
      <c r="O32" s="43"/>
      <c r="P32" s="43"/>
    </row>
    <row r="33" spans="1:16" ht="31.5" customHeight="1">
      <c r="A33" s="64" t="s">
        <v>71</v>
      </c>
      <c r="B33" s="63" t="s">
        <v>72</v>
      </c>
      <c r="C33" s="40"/>
      <c r="D33" s="40"/>
      <c r="E33" s="40"/>
      <c r="F33" s="40"/>
      <c r="G33" s="40"/>
      <c r="H33" s="40"/>
      <c r="I33" s="66" t="s">
        <v>73</v>
      </c>
      <c r="J33" s="66" t="s">
        <v>74</v>
      </c>
      <c r="K33" s="41">
        <v>1064766.22</v>
      </c>
      <c r="L33" s="41">
        <v>1014766.22</v>
      </c>
      <c r="M33" s="52">
        <v>1500000</v>
      </c>
      <c r="N33" s="41">
        <v>0</v>
      </c>
      <c r="O33" s="41">
        <v>0</v>
      </c>
      <c r="P33" s="41">
        <v>0</v>
      </c>
    </row>
    <row r="34" spans="1:16" ht="81" customHeight="1">
      <c r="A34" s="68"/>
      <c r="B34" s="63"/>
      <c r="C34" s="42" t="s">
        <v>75</v>
      </c>
      <c r="D34" s="42" t="s">
        <v>76</v>
      </c>
      <c r="E34" s="42" t="s">
        <v>77</v>
      </c>
      <c r="F34" s="42" t="s">
        <v>78</v>
      </c>
      <c r="G34" s="42" t="s">
        <v>79</v>
      </c>
      <c r="H34" s="42" t="s">
        <v>70</v>
      </c>
      <c r="I34" s="69"/>
      <c r="J34" s="69"/>
      <c r="K34" s="43"/>
      <c r="L34" s="43"/>
      <c r="M34" s="43"/>
      <c r="N34" s="43"/>
      <c r="O34" s="43"/>
      <c r="P34" s="43"/>
    </row>
    <row r="35" spans="1:16" ht="40.5" customHeight="1">
      <c r="A35" s="65"/>
      <c r="B35" s="63"/>
      <c r="C35" s="42" t="s">
        <v>56</v>
      </c>
      <c r="D35" s="42" t="s">
        <v>80</v>
      </c>
      <c r="E35" s="42" t="s">
        <v>58</v>
      </c>
      <c r="F35" s="42"/>
      <c r="G35" s="42"/>
      <c r="H35" s="42"/>
      <c r="I35" s="67"/>
      <c r="J35" s="67"/>
      <c r="K35" s="43"/>
      <c r="L35" s="43"/>
      <c r="M35" s="43"/>
      <c r="N35" s="43"/>
      <c r="O35" s="43"/>
      <c r="P35" s="43"/>
    </row>
    <row r="36" spans="1:16" ht="45" customHeight="1">
      <c r="A36" s="64" t="s">
        <v>81</v>
      </c>
      <c r="B36" s="63" t="s">
        <v>82</v>
      </c>
      <c r="C36" s="40"/>
      <c r="D36" s="40"/>
      <c r="E36" s="40"/>
      <c r="F36" s="40"/>
      <c r="G36" s="40"/>
      <c r="H36" s="40"/>
      <c r="I36" s="66" t="s">
        <v>83</v>
      </c>
      <c r="J36" s="66" t="s">
        <v>84</v>
      </c>
      <c r="K36" s="41">
        <v>138933055.53</v>
      </c>
      <c r="L36" s="41">
        <v>128298274.53</v>
      </c>
      <c r="M36" s="41">
        <v>19943092.5</v>
      </c>
      <c r="N36" s="41">
        <v>0</v>
      </c>
      <c r="O36" s="41">
        <v>0</v>
      </c>
      <c r="P36" s="41">
        <v>0</v>
      </c>
    </row>
    <row r="37" spans="1:16" ht="67.5" customHeight="1">
      <c r="A37" s="68"/>
      <c r="B37" s="63"/>
      <c r="C37" s="42" t="s">
        <v>85</v>
      </c>
      <c r="D37" s="42" t="s">
        <v>86</v>
      </c>
      <c r="E37" s="42" t="s">
        <v>87</v>
      </c>
      <c r="F37" s="42" t="s">
        <v>88</v>
      </c>
      <c r="G37" s="42" t="s">
        <v>89</v>
      </c>
      <c r="H37" s="42" t="s">
        <v>90</v>
      </c>
      <c r="I37" s="69"/>
      <c r="J37" s="69"/>
      <c r="K37" s="43"/>
      <c r="L37" s="43"/>
      <c r="M37" s="43"/>
      <c r="N37" s="43"/>
      <c r="O37" s="43"/>
      <c r="P37" s="43"/>
    </row>
    <row r="38" spans="1:16" ht="108" customHeight="1">
      <c r="A38" s="68"/>
      <c r="B38" s="63"/>
      <c r="C38" s="42" t="s">
        <v>91</v>
      </c>
      <c r="D38" s="42" t="s">
        <v>92</v>
      </c>
      <c r="E38" s="42" t="s">
        <v>93</v>
      </c>
      <c r="F38" s="42" t="s">
        <v>94</v>
      </c>
      <c r="G38" s="42" t="s">
        <v>95</v>
      </c>
      <c r="H38" s="42" t="s">
        <v>96</v>
      </c>
      <c r="I38" s="69"/>
      <c r="J38" s="69"/>
      <c r="K38" s="43"/>
      <c r="L38" s="43"/>
      <c r="M38" s="43"/>
      <c r="N38" s="43"/>
      <c r="O38" s="43"/>
      <c r="P38" s="43"/>
    </row>
    <row r="39" spans="1:16" ht="81" customHeight="1">
      <c r="A39" s="68"/>
      <c r="B39" s="63"/>
      <c r="C39" s="42" t="s">
        <v>56</v>
      </c>
      <c r="D39" s="42" t="s">
        <v>97</v>
      </c>
      <c r="E39" s="42" t="s">
        <v>58</v>
      </c>
      <c r="F39" s="42" t="s">
        <v>78</v>
      </c>
      <c r="G39" s="42" t="s">
        <v>98</v>
      </c>
      <c r="H39" s="42" t="s">
        <v>70</v>
      </c>
      <c r="I39" s="69"/>
      <c r="J39" s="69"/>
      <c r="K39" s="43"/>
      <c r="L39" s="43"/>
      <c r="M39" s="43"/>
      <c r="N39" s="43"/>
      <c r="O39" s="43"/>
      <c r="P39" s="43"/>
    </row>
    <row r="40" spans="1:16" ht="175.5" customHeight="1">
      <c r="A40" s="65"/>
      <c r="B40" s="63"/>
      <c r="C40" s="42"/>
      <c r="D40" s="42"/>
      <c r="E40" s="42"/>
      <c r="F40" s="42" t="s">
        <v>99</v>
      </c>
      <c r="G40" s="42" t="s">
        <v>95</v>
      </c>
      <c r="H40" s="42" t="s">
        <v>100</v>
      </c>
      <c r="I40" s="67"/>
      <c r="J40" s="67"/>
      <c r="K40" s="43"/>
      <c r="L40" s="43"/>
      <c r="M40" s="43"/>
      <c r="N40" s="43"/>
      <c r="O40" s="43"/>
      <c r="P40" s="43"/>
    </row>
    <row r="41" spans="1:16" ht="58.5" customHeight="1">
      <c r="A41" s="64" t="s">
        <v>101</v>
      </c>
      <c r="B41" s="63" t="s">
        <v>102</v>
      </c>
      <c r="C41" s="40"/>
      <c r="D41" s="40"/>
      <c r="E41" s="40"/>
      <c r="F41" s="40"/>
      <c r="G41" s="40"/>
      <c r="H41" s="40"/>
      <c r="I41" s="66" t="s">
        <v>103</v>
      </c>
      <c r="J41" s="66" t="s">
        <v>104</v>
      </c>
      <c r="K41" s="41">
        <v>73116084.71</v>
      </c>
      <c r="L41" s="41">
        <v>69847681.91</v>
      </c>
      <c r="M41" s="52">
        <v>4423739.13</v>
      </c>
      <c r="N41" s="41">
        <v>0</v>
      </c>
      <c r="O41" s="41">
        <v>0</v>
      </c>
      <c r="P41" s="41">
        <v>0</v>
      </c>
    </row>
    <row r="42" spans="1:16" ht="108" customHeight="1">
      <c r="A42" s="68"/>
      <c r="B42" s="63"/>
      <c r="C42" s="42" t="s">
        <v>105</v>
      </c>
      <c r="D42" s="42" t="s">
        <v>89</v>
      </c>
      <c r="E42" s="42" t="s">
        <v>106</v>
      </c>
      <c r="F42" s="42" t="s">
        <v>107</v>
      </c>
      <c r="G42" s="42" t="s">
        <v>108</v>
      </c>
      <c r="H42" s="42" t="s">
        <v>109</v>
      </c>
      <c r="I42" s="69"/>
      <c r="J42" s="69"/>
      <c r="K42" s="43"/>
      <c r="L42" s="43"/>
      <c r="M42" s="43"/>
      <c r="N42" s="43"/>
      <c r="O42" s="43"/>
      <c r="P42" s="43"/>
    </row>
    <row r="43" spans="1:16" ht="94.5" customHeight="1">
      <c r="A43" s="68"/>
      <c r="B43" s="63"/>
      <c r="C43" s="42" t="s">
        <v>56</v>
      </c>
      <c r="D43" s="42" t="s">
        <v>110</v>
      </c>
      <c r="E43" s="42" t="s">
        <v>58</v>
      </c>
      <c r="F43" s="42" t="s">
        <v>111</v>
      </c>
      <c r="G43" s="42" t="s">
        <v>112</v>
      </c>
      <c r="H43" s="42" t="s">
        <v>70</v>
      </c>
      <c r="I43" s="69"/>
      <c r="J43" s="69"/>
      <c r="K43" s="43"/>
      <c r="L43" s="43"/>
      <c r="M43" s="43"/>
      <c r="N43" s="43"/>
      <c r="O43" s="43"/>
      <c r="P43" s="43"/>
    </row>
    <row r="44" spans="1:16" ht="40.5" customHeight="1">
      <c r="A44" s="65"/>
      <c r="B44" s="63"/>
      <c r="C44" s="42" t="s">
        <v>113</v>
      </c>
      <c r="D44" s="42" t="s">
        <v>114</v>
      </c>
      <c r="E44" s="42" t="s">
        <v>115</v>
      </c>
      <c r="F44" s="42"/>
      <c r="G44" s="42"/>
      <c r="H44" s="42"/>
      <c r="I44" s="67"/>
      <c r="J44" s="67"/>
      <c r="K44" s="43"/>
      <c r="L44" s="43"/>
      <c r="M44" s="43"/>
      <c r="N44" s="43"/>
      <c r="O44" s="43"/>
      <c r="P44" s="43"/>
    </row>
    <row r="45" spans="1:16" ht="19.5" customHeight="1">
      <c r="A45" s="64" t="s">
        <v>116</v>
      </c>
      <c r="B45" s="63" t="s">
        <v>117</v>
      </c>
      <c r="C45" s="40"/>
      <c r="D45" s="40"/>
      <c r="E45" s="40"/>
      <c r="F45" s="40"/>
      <c r="G45" s="40"/>
      <c r="H45" s="40"/>
      <c r="I45" s="66" t="s">
        <v>83</v>
      </c>
      <c r="J45" s="66" t="s">
        <v>118</v>
      </c>
      <c r="K45" s="41">
        <v>3762800</v>
      </c>
      <c r="L45" s="41">
        <v>3762800</v>
      </c>
      <c r="M45" s="41">
        <v>3047339</v>
      </c>
      <c r="N45" s="41">
        <v>0</v>
      </c>
      <c r="O45" s="41">
        <v>0</v>
      </c>
      <c r="P45" s="41">
        <v>0</v>
      </c>
    </row>
    <row r="46" spans="1:16" ht="67.5" customHeight="1">
      <c r="A46" s="68"/>
      <c r="B46" s="63"/>
      <c r="C46" s="42" t="s">
        <v>91</v>
      </c>
      <c r="D46" s="42" t="s">
        <v>119</v>
      </c>
      <c r="E46" s="42" t="s">
        <v>93</v>
      </c>
      <c r="F46" s="42" t="s">
        <v>120</v>
      </c>
      <c r="G46" s="42" t="s">
        <v>121</v>
      </c>
      <c r="H46" s="42" t="s">
        <v>122</v>
      </c>
      <c r="I46" s="69"/>
      <c r="J46" s="69"/>
      <c r="K46" s="43"/>
      <c r="L46" s="43"/>
      <c r="M46" s="43"/>
      <c r="N46" s="43"/>
      <c r="O46" s="43"/>
      <c r="P46" s="43"/>
    </row>
    <row r="47" spans="1:16" ht="108" customHeight="1">
      <c r="A47" s="68"/>
      <c r="B47" s="63"/>
      <c r="C47" s="42" t="s">
        <v>56</v>
      </c>
      <c r="D47" s="42" t="s">
        <v>123</v>
      </c>
      <c r="E47" s="42" t="s">
        <v>58</v>
      </c>
      <c r="F47" s="42" t="s">
        <v>124</v>
      </c>
      <c r="G47" s="42" t="s">
        <v>95</v>
      </c>
      <c r="H47" s="42" t="s">
        <v>125</v>
      </c>
      <c r="I47" s="69"/>
      <c r="J47" s="69"/>
      <c r="K47" s="43"/>
      <c r="L47" s="43"/>
      <c r="M47" s="43"/>
      <c r="N47" s="43"/>
      <c r="O47" s="43"/>
      <c r="P47" s="43"/>
    </row>
    <row r="48" spans="1:16" ht="67.5" customHeight="1">
      <c r="A48" s="65"/>
      <c r="B48" s="63"/>
      <c r="C48" s="42"/>
      <c r="D48" s="42"/>
      <c r="E48" s="42"/>
      <c r="F48" s="42" t="s">
        <v>126</v>
      </c>
      <c r="G48" s="42" t="s">
        <v>89</v>
      </c>
      <c r="H48" s="42" t="s">
        <v>70</v>
      </c>
      <c r="I48" s="67"/>
      <c r="J48" s="67"/>
      <c r="K48" s="43"/>
      <c r="L48" s="43"/>
      <c r="M48" s="43"/>
      <c r="N48" s="43"/>
      <c r="O48" s="43"/>
      <c r="P48" s="43"/>
    </row>
    <row r="49" spans="1:16" ht="45" customHeight="1">
      <c r="A49" s="64" t="s">
        <v>127</v>
      </c>
      <c r="B49" s="63" t="s">
        <v>128</v>
      </c>
      <c r="C49" s="40"/>
      <c r="D49" s="40"/>
      <c r="E49" s="40"/>
      <c r="F49" s="40"/>
      <c r="G49" s="40"/>
      <c r="H49" s="40"/>
      <c r="I49" s="66" t="s">
        <v>129</v>
      </c>
      <c r="J49" s="66" t="s">
        <v>130</v>
      </c>
      <c r="K49" s="41">
        <v>1068407.1</v>
      </c>
      <c r="L49" s="41">
        <v>1018407.1</v>
      </c>
      <c r="M49" s="41">
        <v>642022</v>
      </c>
      <c r="N49" s="41">
        <v>0</v>
      </c>
      <c r="O49" s="41">
        <v>0</v>
      </c>
      <c r="P49" s="41">
        <v>0</v>
      </c>
    </row>
    <row r="50" spans="1:16" ht="81" customHeight="1">
      <c r="A50" s="68"/>
      <c r="B50" s="63"/>
      <c r="C50" s="42" t="s">
        <v>131</v>
      </c>
      <c r="D50" s="42" t="s">
        <v>132</v>
      </c>
      <c r="E50" s="42" t="s">
        <v>133</v>
      </c>
      <c r="F50" s="42" t="s">
        <v>134</v>
      </c>
      <c r="G50" s="42" t="s">
        <v>69</v>
      </c>
      <c r="H50" s="42" t="s">
        <v>135</v>
      </c>
      <c r="I50" s="69"/>
      <c r="J50" s="69"/>
      <c r="K50" s="43"/>
      <c r="L50" s="43"/>
      <c r="M50" s="43"/>
      <c r="N50" s="43"/>
      <c r="O50" s="43"/>
      <c r="P50" s="43"/>
    </row>
    <row r="51" spans="1:16" ht="40.5" customHeight="1">
      <c r="A51" s="65"/>
      <c r="B51" s="63"/>
      <c r="C51" s="42" t="s">
        <v>56</v>
      </c>
      <c r="D51" s="42" t="s">
        <v>136</v>
      </c>
      <c r="E51" s="42" t="s">
        <v>58</v>
      </c>
      <c r="F51" s="42"/>
      <c r="G51" s="42"/>
      <c r="H51" s="42"/>
      <c r="I51" s="67"/>
      <c r="J51" s="67"/>
      <c r="K51" s="43"/>
      <c r="L51" s="43"/>
      <c r="M51" s="43"/>
      <c r="N51" s="43"/>
      <c r="O51" s="43"/>
      <c r="P51" s="43"/>
    </row>
    <row r="52" spans="1:16" ht="31.5" customHeight="1">
      <c r="A52" s="64" t="s">
        <v>137</v>
      </c>
      <c r="B52" s="63" t="s">
        <v>138</v>
      </c>
      <c r="C52" s="40"/>
      <c r="D52" s="40"/>
      <c r="E52" s="40"/>
      <c r="F52" s="40"/>
      <c r="G52" s="40"/>
      <c r="H52" s="40"/>
      <c r="I52" s="66" t="s">
        <v>139</v>
      </c>
      <c r="J52" s="66" t="s">
        <v>140</v>
      </c>
      <c r="K52" s="41">
        <v>685255.55</v>
      </c>
      <c r="L52" s="41">
        <v>468200</v>
      </c>
      <c r="M52" s="41">
        <v>2500000</v>
      </c>
      <c r="N52" s="41">
        <v>0</v>
      </c>
      <c r="O52" s="41">
        <v>0</v>
      </c>
      <c r="P52" s="41">
        <v>0</v>
      </c>
    </row>
    <row r="53" spans="1:16" ht="67.5" customHeight="1">
      <c r="A53" s="68"/>
      <c r="B53" s="63"/>
      <c r="C53" s="42" t="s">
        <v>141</v>
      </c>
      <c r="D53" s="42" t="s">
        <v>142</v>
      </c>
      <c r="E53" s="42" t="s">
        <v>143</v>
      </c>
      <c r="F53" s="42" t="s">
        <v>144</v>
      </c>
      <c r="G53" s="42" t="s">
        <v>95</v>
      </c>
      <c r="H53" s="42" t="s">
        <v>145</v>
      </c>
      <c r="I53" s="69"/>
      <c r="J53" s="69"/>
      <c r="K53" s="43"/>
      <c r="L53" s="43"/>
      <c r="M53" s="43"/>
      <c r="N53" s="43"/>
      <c r="O53" s="43"/>
      <c r="P53" s="43"/>
    </row>
    <row r="54" spans="1:16" ht="108" customHeight="1">
      <c r="A54" s="68"/>
      <c r="B54" s="63"/>
      <c r="C54" s="42" t="s">
        <v>91</v>
      </c>
      <c r="D54" s="42" t="s">
        <v>146</v>
      </c>
      <c r="E54" s="42" t="s">
        <v>93</v>
      </c>
      <c r="F54" s="42" t="s">
        <v>147</v>
      </c>
      <c r="G54" s="42" t="s">
        <v>148</v>
      </c>
      <c r="H54" s="42" t="s">
        <v>149</v>
      </c>
      <c r="I54" s="69"/>
      <c r="J54" s="69"/>
      <c r="K54" s="43"/>
      <c r="L54" s="43"/>
      <c r="M54" s="43"/>
      <c r="N54" s="43"/>
      <c r="O54" s="43"/>
      <c r="P54" s="43"/>
    </row>
    <row r="55" spans="1:16" ht="40.5" customHeight="1">
      <c r="A55" s="65"/>
      <c r="B55" s="63"/>
      <c r="C55" s="42" t="s">
        <v>56</v>
      </c>
      <c r="D55" s="42" t="s">
        <v>150</v>
      </c>
      <c r="E55" s="42" t="s">
        <v>58</v>
      </c>
      <c r="F55" s="42"/>
      <c r="G55" s="42"/>
      <c r="H55" s="42"/>
      <c r="I55" s="67"/>
      <c r="J55" s="67"/>
      <c r="K55" s="43"/>
      <c r="L55" s="43"/>
      <c r="M55" s="43"/>
      <c r="N55" s="43"/>
      <c r="O55" s="43"/>
      <c r="P55" s="43"/>
    </row>
    <row r="56" spans="1:16" ht="19.5" customHeight="1">
      <c r="A56" s="64" t="s">
        <v>151</v>
      </c>
      <c r="B56" s="63" t="s">
        <v>152</v>
      </c>
      <c r="C56" s="40"/>
      <c r="D56" s="40"/>
      <c r="E56" s="40"/>
      <c r="F56" s="40"/>
      <c r="G56" s="40"/>
      <c r="H56" s="40"/>
      <c r="I56" s="66" t="s">
        <v>153</v>
      </c>
      <c r="J56" s="66" t="s">
        <v>154</v>
      </c>
      <c r="K56" s="41">
        <v>85127.97</v>
      </c>
      <c r="L56" s="41">
        <v>80400</v>
      </c>
      <c r="M56" s="41">
        <v>50000</v>
      </c>
      <c r="N56" s="41">
        <v>0</v>
      </c>
      <c r="O56" s="41">
        <v>0</v>
      </c>
      <c r="P56" s="41">
        <v>0</v>
      </c>
    </row>
    <row r="57" spans="1:16" ht="40.5" customHeight="1">
      <c r="A57" s="68"/>
      <c r="B57" s="63"/>
      <c r="C57" s="42" t="s">
        <v>56</v>
      </c>
      <c r="D57" s="42" t="s">
        <v>155</v>
      </c>
      <c r="E57" s="42" t="s">
        <v>58</v>
      </c>
      <c r="F57" s="42" t="s">
        <v>156</v>
      </c>
      <c r="G57" s="42" t="s">
        <v>121</v>
      </c>
      <c r="H57" s="42" t="s">
        <v>157</v>
      </c>
      <c r="I57" s="69"/>
      <c r="J57" s="69"/>
      <c r="K57" s="43"/>
      <c r="L57" s="43"/>
      <c r="M57" s="43"/>
      <c r="N57" s="43"/>
      <c r="O57" s="43"/>
      <c r="P57" s="43"/>
    </row>
    <row r="58" spans="1:16" ht="81" customHeight="1">
      <c r="A58" s="65"/>
      <c r="B58" s="63"/>
      <c r="C58" s="42" t="s">
        <v>158</v>
      </c>
      <c r="D58" s="42" t="s">
        <v>159</v>
      </c>
      <c r="E58" s="42" t="s">
        <v>160</v>
      </c>
      <c r="F58" s="42" t="s">
        <v>134</v>
      </c>
      <c r="G58" s="42" t="s">
        <v>69</v>
      </c>
      <c r="H58" s="42" t="s">
        <v>135</v>
      </c>
      <c r="I58" s="67"/>
      <c r="J58" s="67"/>
      <c r="K58" s="43"/>
      <c r="L58" s="43"/>
      <c r="M58" s="43"/>
      <c r="N58" s="43"/>
      <c r="O58" s="43"/>
      <c r="P58" s="43"/>
    </row>
    <row r="59" spans="1:16" ht="19.5" customHeight="1">
      <c r="A59" s="64" t="s">
        <v>161</v>
      </c>
      <c r="B59" s="63" t="s">
        <v>162</v>
      </c>
      <c r="C59" s="40"/>
      <c r="D59" s="40"/>
      <c r="E59" s="40"/>
      <c r="F59" s="40"/>
      <c r="G59" s="40"/>
      <c r="H59" s="40"/>
      <c r="I59" s="66" t="s">
        <v>153</v>
      </c>
      <c r="J59" s="66" t="s">
        <v>163</v>
      </c>
      <c r="K59" s="41">
        <v>61095</v>
      </c>
      <c r="L59" s="41">
        <v>61095</v>
      </c>
      <c r="M59" s="41">
        <v>40000</v>
      </c>
      <c r="N59" s="41">
        <v>0</v>
      </c>
      <c r="O59" s="41">
        <v>0</v>
      </c>
      <c r="P59" s="41">
        <v>0</v>
      </c>
    </row>
    <row r="60" spans="1:16" ht="54" customHeight="1">
      <c r="A60" s="68"/>
      <c r="B60" s="63"/>
      <c r="C60" s="42" t="s">
        <v>164</v>
      </c>
      <c r="D60" s="42" t="s">
        <v>165</v>
      </c>
      <c r="E60" s="42" t="s">
        <v>166</v>
      </c>
      <c r="F60" s="42" t="s">
        <v>167</v>
      </c>
      <c r="G60" s="42" t="s">
        <v>168</v>
      </c>
      <c r="H60" s="42" t="s">
        <v>169</v>
      </c>
      <c r="I60" s="69"/>
      <c r="J60" s="69"/>
      <c r="K60" s="43"/>
      <c r="L60" s="43"/>
      <c r="M60" s="43"/>
      <c r="N60" s="43"/>
      <c r="O60" s="43"/>
      <c r="P60" s="43"/>
    </row>
    <row r="61" spans="1:16" ht="94.5" customHeight="1">
      <c r="A61" s="68"/>
      <c r="B61" s="63"/>
      <c r="C61" s="42" t="s">
        <v>170</v>
      </c>
      <c r="D61" s="42" t="s">
        <v>171</v>
      </c>
      <c r="E61" s="42" t="s">
        <v>172</v>
      </c>
      <c r="F61" s="42" t="s">
        <v>173</v>
      </c>
      <c r="G61" s="42" t="s">
        <v>148</v>
      </c>
      <c r="H61" s="42" t="s">
        <v>174</v>
      </c>
      <c r="I61" s="69"/>
      <c r="J61" s="69"/>
      <c r="K61" s="43"/>
      <c r="L61" s="43"/>
      <c r="M61" s="43"/>
      <c r="N61" s="43"/>
      <c r="O61" s="43"/>
      <c r="P61" s="43"/>
    </row>
    <row r="62" spans="1:16" ht="67.5" customHeight="1">
      <c r="A62" s="68"/>
      <c r="B62" s="63"/>
      <c r="C62" s="42" t="s">
        <v>91</v>
      </c>
      <c r="D62" s="42" t="s">
        <v>175</v>
      </c>
      <c r="E62" s="42" t="s">
        <v>93</v>
      </c>
      <c r="F62" s="42"/>
      <c r="G62" s="42"/>
      <c r="H62" s="42"/>
      <c r="I62" s="69"/>
      <c r="J62" s="69"/>
      <c r="K62" s="43"/>
      <c r="L62" s="43"/>
      <c r="M62" s="43"/>
      <c r="N62" s="43"/>
      <c r="O62" s="43"/>
      <c r="P62" s="43"/>
    </row>
    <row r="63" spans="1:16" ht="40.5" customHeight="1">
      <c r="A63" s="65"/>
      <c r="B63" s="63"/>
      <c r="C63" s="42" t="s">
        <v>56</v>
      </c>
      <c r="D63" s="42" t="s">
        <v>176</v>
      </c>
      <c r="E63" s="42" t="s">
        <v>58</v>
      </c>
      <c r="F63" s="42"/>
      <c r="G63" s="42"/>
      <c r="H63" s="42"/>
      <c r="I63" s="67"/>
      <c r="J63" s="67"/>
      <c r="K63" s="43"/>
      <c r="L63" s="43"/>
      <c r="M63" s="43"/>
      <c r="N63" s="43"/>
      <c r="O63" s="43"/>
      <c r="P63" s="43"/>
    </row>
    <row r="64" spans="1:16" ht="19.5" customHeight="1">
      <c r="A64" s="64" t="s">
        <v>177</v>
      </c>
      <c r="B64" s="63" t="s">
        <v>178</v>
      </c>
      <c r="C64" s="40"/>
      <c r="D64" s="40"/>
      <c r="E64" s="40"/>
      <c r="F64" s="40"/>
      <c r="G64" s="40"/>
      <c r="H64" s="40"/>
      <c r="I64" s="66" t="s">
        <v>179</v>
      </c>
      <c r="J64" s="66" t="s">
        <v>73</v>
      </c>
      <c r="K64" s="41">
        <v>98000</v>
      </c>
      <c r="L64" s="41">
        <v>98000</v>
      </c>
      <c r="M64" s="41">
        <v>100000</v>
      </c>
      <c r="N64" s="41">
        <v>0</v>
      </c>
      <c r="O64" s="41">
        <v>0</v>
      </c>
      <c r="P64" s="41">
        <v>0</v>
      </c>
    </row>
    <row r="65" spans="1:16" ht="67.5" customHeight="1">
      <c r="A65" s="68"/>
      <c r="B65" s="63"/>
      <c r="C65" s="42" t="s">
        <v>91</v>
      </c>
      <c r="D65" s="42" t="s">
        <v>180</v>
      </c>
      <c r="E65" s="42" t="s">
        <v>93</v>
      </c>
      <c r="F65" s="42" t="s">
        <v>181</v>
      </c>
      <c r="G65" s="42" t="s">
        <v>182</v>
      </c>
      <c r="H65" s="42" t="s">
        <v>183</v>
      </c>
      <c r="I65" s="69"/>
      <c r="J65" s="69"/>
      <c r="K65" s="43"/>
      <c r="L65" s="43"/>
      <c r="M65" s="43"/>
      <c r="N65" s="43"/>
      <c r="O65" s="43"/>
      <c r="P65" s="43"/>
    </row>
    <row r="66" spans="1:16" ht="81" customHeight="1">
      <c r="A66" s="68"/>
      <c r="B66" s="63"/>
      <c r="C66" s="42" t="s">
        <v>184</v>
      </c>
      <c r="D66" s="42" t="s">
        <v>185</v>
      </c>
      <c r="E66" s="42" t="s">
        <v>186</v>
      </c>
      <c r="F66" s="42" t="s">
        <v>187</v>
      </c>
      <c r="G66" s="42" t="s">
        <v>89</v>
      </c>
      <c r="H66" s="42" t="s">
        <v>70</v>
      </c>
      <c r="I66" s="69"/>
      <c r="J66" s="69"/>
      <c r="K66" s="43"/>
      <c r="L66" s="43"/>
      <c r="M66" s="43"/>
      <c r="N66" s="43"/>
      <c r="O66" s="43"/>
      <c r="P66" s="43"/>
    </row>
    <row r="67" spans="1:16" ht="40.5" customHeight="1">
      <c r="A67" s="65"/>
      <c r="B67" s="63"/>
      <c r="C67" s="42" t="s">
        <v>56</v>
      </c>
      <c r="D67" s="42" t="s">
        <v>188</v>
      </c>
      <c r="E67" s="42" t="s">
        <v>58</v>
      </c>
      <c r="F67" s="42"/>
      <c r="G67" s="42"/>
      <c r="H67" s="42"/>
      <c r="I67" s="67"/>
      <c r="J67" s="67"/>
      <c r="K67" s="43"/>
      <c r="L67" s="43"/>
      <c r="M67" s="43"/>
      <c r="N67" s="43"/>
      <c r="O67" s="43"/>
      <c r="P67" s="43"/>
    </row>
    <row r="68" spans="1:16" ht="85.5" customHeight="1">
      <c r="A68" s="64" t="s">
        <v>189</v>
      </c>
      <c r="B68" s="63" t="s">
        <v>190</v>
      </c>
      <c r="C68" s="40"/>
      <c r="D68" s="40"/>
      <c r="E68" s="40"/>
      <c r="F68" s="40"/>
      <c r="G68" s="40"/>
      <c r="H68" s="40"/>
      <c r="I68" s="66" t="s">
        <v>191</v>
      </c>
      <c r="J68" s="66" t="s">
        <v>192</v>
      </c>
      <c r="K68" s="41">
        <v>10924903.34</v>
      </c>
      <c r="L68" s="41">
        <v>10455512.34</v>
      </c>
      <c r="M68" s="41">
        <v>2096792.83</v>
      </c>
      <c r="N68" s="41">
        <v>0</v>
      </c>
      <c r="O68" s="41">
        <v>0</v>
      </c>
      <c r="P68" s="41">
        <v>0</v>
      </c>
    </row>
    <row r="69" spans="1:16" ht="67.5" customHeight="1">
      <c r="A69" s="68"/>
      <c r="B69" s="63"/>
      <c r="C69" s="42" t="s">
        <v>91</v>
      </c>
      <c r="D69" s="42" t="s">
        <v>193</v>
      </c>
      <c r="E69" s="42" t="s">
        <v>93</v>
      </c>
      <c r="F69" s="42" t="s">
        <v>194</v>
      </c>
      <c r="G69" s="42" t="s">
        <v>195</v>
      </c>
      <c r="H69" s="42" t="s">
        <v>196</v>
      </c>
      <c r="I69" s="69"/>
      <c r="J69" s="69"/>
      <c r="K69" s="43"/>
      <c r="L69" s="43"/>
      <c r="M69" s="43"/>
      <c r="N69" s="43"/>
      <c r="O69" s="43"/>
      <c r="P69" s="43"/>
    </row>
    <row r="70" spans="1:16" ht="54" customHeight="1">
      <c r="A70" s="68"/>
      <c r="B70" s="63"/>
      <c r="C70" s="42" t="s">
        <v>56</v>
      </c>
      <c r="D70" s="42" t="s">
        <v>197</v>
      </c>
      <c r="E70" s="42" t="s">
        <v>58</v>
      </c>
      <c r="F70" s="42" t="s">
        <v>198</v>
      </c>
      <c r="G70" s="42" t="s">
        <v>199</v>
      </c>
      <c r="H70" s="42" t="s">
        <v>149</v>
      </c>
      <c r="I70" s="69"/>
      <c r="J70" s="69"/>
      <c r="K70" s="43"/>
      <c r="L70" s="43"/>
      <c r="M70" s="43"/>
      <c r="N70" s="43"/>
      <c r="O70" s="43"/>
      <c r="P70" s="43"/>
    </row>
    <row r="71" spans="1:16" ht="40.5" customHeight="1">
      <c r="A71" s="65"/>
      <c r="B71" s="63"/>
      <c r="C71" s="42" t="s">
        <v>200</v>
      </c>
      <c r="D71" s="42" t="s">
        <v>201</v>
      </c>
      <c r="E71" s="42" t="s">
        <v>196</v>
      </c>
      <c r="F71" s="42"/>
      <c r="G71" s="42"/>
      <c r="H71" s="42"/>
      <c r="I71" s="67"/>
      <c r="J71" s="67"/>
      <c r="K71" s="43"/>
      <c r="L71" s="43"/>
      <c r="M71" s="43"/>
      <c r="N71" s="43"/>
      <c r="O71" s="43"/>
      <c r="P71" s="43"/>
    </row>
    <row r="72" spans="1:16" ht="58.5" customHeight="1">
      <c r="A72" s="64" t="s">
        <v>202</v>
      </c>
      <c r="B72" s="63" t="s">
        <v>203</v>
      </c>
      <c r="C72" s="40"/>
      <c r="D72" s="40"/>
      <c r="E72" s="40"/>
      <c r="F72" s="40"/>
      <c r="G72" s="40"/>
      <c r="H72" s="40"/>
      <c r="I72" s="66" t="s">
        <v>84</v>
      </c>
      <c r="J72" s="66" t="s">
        <v>55</v>
      </c>
      <c r="K72" s="41">
        <v>31360626.82</v>
      </c>
      <c r="L72" s="41">
        <v>31334310.79</v>
      </c>
      <c r="M72" s="41">
        <v>0</v>
      </c>
      <c r="N72" s="41">
        <v>0</v>
      </c>
      <c r="O72" s="41">
        <v>0</v>
      </c>
      <c r="P72" s="41">
        <v>0</v>
      </c>
    </row>
    <row r="73" spans="1:16" ht="81" customHeight="1">
      <c r="A73" s="68"/>
      <c r="B73" s="63"/>
      <c r="C73" s="42" t="s">
        <v>91</v>
      </c>
      <c r="D73" s="42" t="s">
        <v>204</v>
      </c>
      <c r="E73" s="42" t="s">
        <v>93</v>
      </c>
      <c r="F73" s="42" t="s">
        <v>78</v>
      </c>
      <c r="G73" s="42" t="s">
        <v>205</v>
      </c>
      <c r="H73" s="42" t="s">
        <v>70</v>
      </c>
      <c r="I73" s="69"/>
      <c r="J73" s="69"/>
      <c r="K73" s="43"/>
      <c r="L73" s="43"/>
      <c r="M73" s="43"/>
      <c r="N73" s="43"/>
      <c r="O73" s="43"/>
      <c r="P73" s="43"/>
    </row>
    <row r="74" spans="1:16" ht="67.5" customHeight="1">
      <c r="A74" s="68"/>
      <c r="B74" s="63"/>
      <c r="C74" s="42" t="s">
        <v>56</v>
      </c>
      <c r="D74" s="42" t="s">
        <v>206</v>
      </c>
      <c r="E74" s="42" t="s">
        <v>58</v>
      </c>
      <c r="F74" s="42" t="s">
        <v>207</v>
      </c>
      <c r="G74" s="42" t="s">
        <v>208</v>
      </c>
      <c r="H74" s="42" t="s">
        <v>70</v>
      </c>
      <c r="I74" s="69"/>
      <c r="J74" s="69"/>
      <c r="K74" s="43"/>
      <c r="L74" s="43"/>
      <c r="M74" s="43"/>
      <c r="N74" s="43"/>
      <c r="O74" s="43"/>
      <c r="P74" s="43"/>
    </row>
    <row r="75" spans="1:16" ht="81" customHeight="1">
      <c r="A75" s="65"/>
      <c r="B75" s="63"/>
      <c r="C75" s="42" t="s">
        <v>209</v>
      </c>
      <c r="D75" s="42" t="s">
        <v>195</v>
      </c>
      <c r="E75" s="42" t="s">
        <v>210</v>
      </c>
      <c r="F75" s="42" t="s">
        <v>211</v>
      </c>
      <c r="G75" s="42" t="s">
        <v>95</v>
      </c>
      <c r="H75" s="42" t="s">
        <v>212</v>
      </c>
      <c r="I75" s="67"/>
      <c r="J75" s="67"/>
      <c r="K75" s="43"/>
      <c r="L75" s="43"/>
      <c r="M75" s="43"/>
      <c r="N75" s="43"/>
      <c r="O75" s="43"/>
      <c r="P75" s="43"/>
    </row>
    <row r="76" spans="1:16" ht="19.5" customHeight="1">
      <c r="A76" s="64" t="s">
        <v>213</v>
      </c>
      <c r="B76" s="63" t="s">
        <v>214</v>
      </c>
      <c r="C76" s="40"/>
      <c r="D76" s="40"/>
      <c r="E76" s="40"/>
      <c r="F76" s="40"/>
      <c r="G76" s="40"/>
      <c r="H76" s="40"/>
      <c r="I76" s="66" t="s">
        <v>118</v>
      </c>
      <c r="J76" s="66" t="s">
        <v>83</v>
      </c>
      <c r="K76" s="41">
        <v>50000</v>
      </c>
      <c r="L76" s="41">
        <v>50000</v>
      </c>
      <c r="M76" s="41">
        <v>0</v>
      </c>
      <c r="N76" s="41">
        <v>0</v>
      </c>
      <c r="O76" s="41">
        <v>0</v>
      </c>
      <c r="P76" s="41">
        <v>0</v>
      </c>
    </row>
    <row r="77" spans="1:16" ht="40.5" customHeight="1">
      <c r="A77" s="68"/>
      <c r="B77" s="63"/>
      <c r="C77" s="42" t="s">
        <v>215</v>
      </c>
      <c r="D77" s="42" t="s">
        <v>216</v>
      </c>
      <c r="E77" s="42" t="s">
        <v>217</v>
      </c>
      <c r="F77" s="42" t="s">
        <v>218</v>
      </c>
      <c r="G77" s="42" t="s">
        <v>219</v>
      </c>
      <c r="H77" s="42" t="s">
        <v>220</v>
      </c>
      <c r="I77" s="69"/>
      <c r="J77" s="69"/>
      <c r="K77" s="43"/>
      <c r="L77" s="43"/>
      <c r="M77" s="43"/>
      <c r="N77" s="43"/>
      <c r="O77" s="43"/>
      <c r="P77" s="43"/>
    </row>
    <row r="78" spans="1:16" ht="40.5" customHeight="1">
      <c r="A78" s="68"/>
      <c r="B78" s="63"/>
      <c r="C78" s="42" t="s">
        <v>221</v>
      </c>
      <c r="D78" s="42" t="s">
        <v>222</v>
      </c>
      <c r="E78" s="42" t="s">
        <v>223</v>
      </c>
      <c r="F78" s="42" t="s">
        <v>224</v>
      </c>
      <c r="G78" s="42" t="s">
        <v>225</v>
      </c>
      <c r="H78" s="42" t="s">
        <v>226</v>
      </c>
      <c r="I78" s="69"/>
      <c r="J78" s="69"/>
      <c r="K78" s="43"/>
      <c r="L78" s="43"/>
      <c r="M78" s="43"/>
      <c r="N78" s="43"/>
      <c r="O78" s="43"/>
      <c r="P78" s="43"/>
    </row>
    <row r="79" spans="1:16" ht="81" customHeight="1">
      <c r="A79" s="68"/>
      <c r="B79" s="63"/>
      <c r="C79" s="42" t="s">
        <v>91</v>
      </c>
      <c r="D79" s="42" t="s">
        <v>227</v>
      </c>
      <c r="E79" s="42" t="s">
        <v>93</v>
      </c>
      <c r="F79" s="42" t="s">
        <v>228</v>
      </c>
      <c r="G79" s="42" t="s">
        <v>95</v>
      </c>
      <c r="H79" s="42" t="s">
        <v>229</v>
      </c>
      <c r="I79" s="69"/>
      <c r="J79" s="69"/>
      <c r="K79" s="43"/>
      <c r="L79" s="43"/>
      <c r="M79" s="43"/>
      <c r="N79" s="43"/>
      <c r="O79" s="43"/>
      <c r="P79" s="43"/>
    </row>
    <row r="80" spans="1:16" ht="40.5" customHeight="1">
      <c r="A80" s="65"/>
      <c r="B80" s="63"/>
      <c r="C80" s="42" t="s">
        <v>56</v>
      </c>
      <c r="D80" s="42" t="s">
        <v>230</v>
      </c>
      <c r="E80" s="42" t="s">
        <v>58</v>
      </c>
      <c r="F80" s="42"/>
      <c r="G80" s="42"/>
      <c r="H80" s="42"/>
      <c r="I80" s="67"/>
      <c r="J80" s="67"/>
      <c r="K80" s="43"/>
      <c r="L80" s="43"/>
      <c r="M80" s="43"/>
      <c r="N80" s="43"/>
      <c r="O80" s="43"/>
      <c r="P80" s="43"/>
    </row>
    <row r="81" spans="1:16" ht="19.5" customHeight="1">
      <c r="A81" s="64" t="s">
        <v>231</v>
      </c>
      <c r="B81" s="63" t="s">
        <v>232</v>
      </c>
      <c r="C81" s="40"/>
      <c r="D81" s="40"/>
      <c r="E81" s="40"/>
      <c r="F81" s="40"/>
      <c r="G81" s="40"/>
      <c r="H81" s="40"/>
      <c r="I81" s="66" t="s">
        <v>118</v>
      </c>
      <c r="J81" s="66" t="s">
        <v>83</v>
      </c>
      <c r="K81" s="41">
        <v>947303.62</v>
      </c>
      <c r="L81" s="41">
        <v>936265.8</v>
      </c>
      <c r="M81" s="41">
        <v>242958</v>
      </c>
      <c r="N81" s="41">
        <v>0</v>
      </c>
      <c r="O81" s="41">
        <v>0</v>
      </c>
      <c r="P81" s="41">
        <v>0</v>
      </c>
    </row>
    <row r="82" spans="1:16" ht="40.5" customHeight="1">
      <c r="A82" s="68"/>
      <c r="B82" s="63"/>
      <c r="C82" s="42" t="s">
        <v>215</v>
      </c>
      <c r="D82" s="42" t="s">
        <v>216</v>
      </c>
      <c r="E82" s="42" t="s">
        <v>217</v>
      </c>
      <c r="F82" s="42" t="s">
        <v>218</v>
      </c>
      <c r="G82" s="42" t="s">
        <v>219</v>
      </c>
      <c r="H82" s="42" t="s">
        <v>220</v>
      </c>
      <c r="I82" s="69"/>
      <c r="J82" s="69"/>
      <c r="K82" s="43"/>
      <c r="L82" s="43"/>
      <c r="M82" s="43"/>
      <c r="N82" s="43"/>
      <c r="O82" s="43"/>
      <c r="P82" s="43"/>
    </row>
    <row r="83" spans="1:16" ht="67.5" customHeight="1">
      <c r="A83" s="68"/>
      <c r="B83" s="63"/>
      <c r="C83" s="42" t="s">
        <v>91</v>
      </c>
      <c r="D83" s="42" t="s">
        <v>233</v>
      </c>
      <c r="E83" s="42" t="s">
        <v>93</v>
      </c>
      <c r="F83" s="42" t="s">
        <v>198</v>
      </c>
      <c r="G83" s="42" t="s">
        <v>199</v>
      </c>
      <c r="H83" s="42" t="s">
        <v>149</v>
      </c>
      <c r="I83" s="69"/>
      <c r="J83" s="69"/>
      <c r="K83" s="43"/>
      <c r="L83" s="43"/>
      <c r="M83" s="43"/>
      <c r="N83" s="43"/>
      <c r="O83" s="43"/>
      <c r="P83" s="43"/>
    </row>
    <row r="84" spans="1:16" ht="81" customHeight="1">
      <c r="A84" s="65"/>
      <c r="B84" s="63"/>
      <c r="C84" s="42" t="s">
        <v>56</v>
      </c>
      <c r="D84" s="42" t="s">
        <v>123</v>
      </c>
      <c r="E84" s="42" t="s">
        <v>58</v>
      </c>
      <c r="F84" s="42" t="s">
        <v>228</v>
      </c>
      <c r="G84" s="42" t="s">
        <v>95</v>
      </c>
      <c r="H84" s="42" t="s">
        <v>229</v>
      </c>
      <c r="I84" s="67"/>
      <c r="J84" s="67"/>
      <c r="K84" s="43"/>
      <c r="L84" s="43"/>
      <c r="M84" s="43"/>
      <c r="N84" s="43"/>
      <c r="O84" s="43"/>
      <c r="P84" s="43"/>
    </row>
    <row r="85" spans="1:16" ht="31.5" customHeight="1">
      <c r="A85" s="64" t="s">
        <v>234</v>
      </c>
      <c r="B85" s="63" t="s">
        <v>235</v>
      </c>
      <c r="C85" s="40"/>
      <c r="D85" s="40"/>
      <c r="E85" s="40"/>
      <c r="F85" s="40"/>
      <c r="G85" s="40"/>
      <c r="H85" s="40"/>
      <c r="I85" s="66" t="s">
        <v>118</v>
      </c>
      <c r="J85" s="66" t="s">
        <v>83</v>
      </c>
      <c r="K85" s="41">
        <v>100000</v>
      </c>
      <c r="L85" s="41">
        <v>100000</v>
      </c>
      <c r="M85" s="41">
        <v>0</v>
      </c>
      <c r="N85" s="41">
        <v>0</v>
      </c>
      <c r="O85" s="41">
        <v>0</v>
      </c>
      <c r="P85" s="41">
        <v>0</v>
      </c>
    </row>
    <row r="86" spans="1:16" ht="54" customHeight="1">
      <c r="A86" s="68"/>
      <c r="B86" s="63"/>
      <c r="C86" s="42" t="s">
        <v>215</v>
      </c>
      <c r="D86" s="42" t="s">
        <v>216</v>
      </c>
      <c r="E86" s="42" t="s">
        <v>217</v>
      </c>
      <c r="F86" s="42" t="s">
        <v>236</v>
      </c>
      <c r="G86" s="42" t="s">
        <v>237</v>
      </c>
      <c r="H86" s="42" t="s">
        <v>238</v>
      </c>
      <c r="I86" s="69"/>
      <c r="J86" s="69"/>
      <c r="K86" s="43"/>
      <c r="L86" s="43"/>
      <c r="M86" s="43"/>
      <c r="N86" s="43"/>
      <c r="O86" s="43"/>
      <c r="P86" s="43"/>
    </row>
    <row r="87" spans="1:16" ht="67.5" customHeight="1">
      <c r="A87" s="68"/>
      <c r="B87" s="63"/>
      <c r="C87" s="42" t="s">
        <v>91</v>
      </c>
      <c r="D87" s="42" t="s">
        <v>239</v>
      </c>
      <c r="E87" s="42" t="s">
        <v>93</v>
      </c>
      <c r="F87" s="42" t="s">
        <v>240</v>
      </c>
      <c r="G87" s="42" t="s">
        <v>89</v>
      </c>
      <c r="H87" s="42" t="s">
        <v>70</v>
      </c>
      <c r="I87" s="69"/>
      <c r="J87" s="69"/>
      <c r="K87" s="43"/>
      <c r="L87" s="43"/>
      <c r="M87" s="43"/>
      <c r="N87" s="43"/>
      <c r="O87" s="43"/>
      <c r="P87" s="43"/>
    </row>
    <row r="88" spans="1:16" ht="40.5" customHeight="1">
      <c r="A88" s="65"/>
      <c r="B88" s="63"/>
      <c r="C88" s="42" t="s">
        <v>56</v>
      </c>
      <c r="D88" s="42" t="s">
        <v>241</v>
      </c>
      <c r="E88" s="42" t="s">
        <v>58</v>
      </c>
      <c r="F88" s="42"/>
      <c r="G88" s="42"/>
      <c r="H88" s="42"/>
      <c r="I88" s="67"/>
      <c r="J88" s="67"/>
      <c r="K88" s="43"/>
      <c r="L88" s="43"/>
      <c r="M88" s="43"/>
      <c r="N88" s="43"/>
      <c r="O88" s="43"/>
      <c r="P88" s="43"/>
    </row>
    <row r="89" spans="1:16" ht="31.5" customHeight="1">
      <c r="A89" s="64" t="s">
        <v>242</v>
      </c>
      <c r="B89" s="63" t="s">
        <v>243</v>
      </c>
      <c r="C89" s="40"/>
      <c r="D89" s="40"/>
      <c r="E89" s="40"/>
      <c r="F89" s="40"/>
      <c r="G89" s="40"/>
      <c r="H89" s="40"/>
      <c r="I89" s="66" t="s">
        <v>244</v>
      </c>
      <c r="J89" s="66" t="s">
        <v>245</v>
      </c>
      <c r="K89" s="41">
        <v>1329257</v>
      </c>
      <c r="L89" s="41">
        <v>1329117</v>
      </c>
      <c r="M89" s="41">
        <v>397958</v>
      </c>
      <c r="N89" s="41">
        <v>0</v>
      </c>
      <c r="O89" s="41">
        <v>0</v>
      </c>
      <c r="P89" s="41">
        <v>0</v>
      </c>
    </row>
    <row r="90" spans="1:16" ht="67.5" customHeight="1">
      <c r="A90" s="68"/>
      <c r="B90" s="63"/>
      <c r="C90" s="42" t="s">
        <v>91</v>
      </c>
      <c r="D90" s="42" t="s">
        <v>246</v>
      </c>
      <c r="E90" s="42" t="s">
        <v>93</v>
      </c>
      <c r="F90" s="42" t="s">
        <v>247</v>
      </c>
      <c r="G90" s="42" t="s">
        <v>248</v>
      </c>
      <c r="H90" s="42" t="s">
        <v>249</v>
      </c>
      <c r="I90" s="69"/>
      <c r="J90" s="69"/>
      <c r="K90" s="43"/>
      <c r="L90" s="43"/>
      <c r="M90" s="43"/>
      <c r="N90" s="43"/>
      <c r="O90" s="43"/>
      <c r="P90" s="43"/>
    </row>
    <row r="91" spans="1:16" ht="67.5" customHeight="1">
      <c r="A91" s="68"/>
      <c r="B91" s="63"/>
      <c r="C91" s="42" t="s">
        <v>56</v>
      </c>
      <c r="D91" s="42" t="s">
        <v>250</v>
      </c>
      <c r="E91" s="42" t="s">
        <v>58</v>
      </c>
      <c r="F91" s="42" t="s">
        <v>251</v>
      </c>
      <c r="G91" s="42" t="s">
        <v>89</v>
      </c>
      <c r="H91" s="42" t="s">
        <v>70</v>
      </c>
      <c r="I91" s="69"/>
      <c r="J91" s="69"/>
      <c r="K91" s="43"/>
      <c r="L91" s="43"/>
      <c r="M91" s="43"/>
      <c r="N91" s="43"/>
      <c r="O91" s="43"/>
      <c r="P91" s="43"/>
    </row>
    <row r="92" spans="1:16" ht="40.5" customHeight="1">
      <c r="A92" s="65"/>
      <c r="B92" s="63"/>
      <c r="C92" s="42" t="s">
        <v>252</v>
      </c>
      <c r="D92" s="42" t="s">
        <v>121</v>
      </c>
      <c r="E92" s="42" t="s">
        <v>253</v>
      </c>
      <c r="F92" s="42"/>
      <c r="G92" s="42"/>
      <c r="H92" s="42"/>
      <c r="I92" s="67"/>
      <c r="J92" s="67"/>
      <c r="K92" s="43"/>
      <c r="L92" s="43"/>
      <c r="M92" s="43"/>
      <c r="N92" s="43"/>
      <c r="O92" s="43"/>
      <c r="P92" s="43"/>
    </row>
    <row r="93" spans="1:16" ht="31.5" customHeight="1">
      <c r="A93" s="64" t="s">
        <v>254</v>
      </c>
      <c r="B93" s="63" t="s">
        <v>255</v>
      </c>
      <c r="C93" s="40"/>
      <c r="D93" s="40"/>
      <c r="E93" s="40"/>
      <c r="F93" s="40"/>
      <c r="G93" s="40"/>
      <c r="H93" s="40"/>
      <c r="I93" s="66" t="s">
        <v>73</v>
      </c>
      <c r="J93" s="66" t="s">
        <v>153</v>
      </c>
      <c r="K93" s="41">
        <v>50175</v>
      </c>
      <c r="L93" s="41">
        <v>50000</v>
      </c>
      <c r="M93" s="52">
        <v>0</v>
      </c>
      <c r="N93" s="41">
        <v>0</v>
      </c>
      <c r="O93" s="41">
        <v>0</v>
      </c>
      <c r="P93" s="41">
        <v>0</v>
      </c>
    </row>
    <row r="94" spans="1:16" ht="40.5" customHeight="1">
      <c r="A94" s="65"/>
      <c r="B94" s="63"/>
      <c r="C94" s="42" t="s">
        <v>56</v>
      </c>
      <c r="D94" s="42" t="s">
        <v>256</v>
      </c>
      <c r="E94" s="42" t="s">
        <v>58</v>
      </c>
      <c r="F94" s="42"/>
      <c r="G94" s="42"/>
      <c r="H94" s="42"/>
      <c r="I94" s="67"/>
      <c r="J94" s="67"/>
      <c r="K94" s="43"/>
      <c r="L94" s="43"/>
      <c r="M94" s="43"/>
      <c r="N94" s="43"/>
      <c r="O94" s="43"/>
      <c r="P94" s="43"/>
    </row>
    <row r="95" spans="1:16" ht="19.5" customHeight="1">
      <c r="A95" s="64" t="s">
        <v>257</v>
      </c>
      <c r="B95" s="63" t="s">
        <v>258</v>
      </c>
      <c r="C95" s="40"/>
      <c r="D95" s="40"/>
      <c r="E95" s="40"/>
      <c r="F95" s="40"/>
      <c r="G95" s="40"/>
      <c r="H95" s="40"/>
      <c r="I95" s="66" t="s">
        <v>73</v>
      </c>
      <c r="J95" s="66" t="s">
        <v>153</v>
      </c>
      <c r="K95" s="41">
        <v>500000</v>
      </c>
      <c r="L95" s="41">
        <v>499648</v>
      </c>
      <c r="M95" s="52">
        <v>1619719</v>
      </c>
      <c r="N95" s="41">
        <v>0</v>
      </c>
      <c r="O95" s="41">
        <v>0</v>
      </c>
      <c r="P95" s="41">
        <v>0</v>
      </c>
    </row>
    <row r="96" spans="1:16" ht="40.5" customHeight="1">
      <c r="A96" s="68"/>
      <c r="B96" s="63"/>
      <c r="C96" s="42" t="s">
        <v>259</v>
      </c>
      <c r="D96" s="42" t="s">
        <v>260</v>
      </c>
      <c r="E96" s="42" t="s">
        <v>261</v>
      </c>
      <c r="F96" s="42"/>
      <c r="G96" s="42"/>
      <c r="H96" s="42"/>
      <c r="I96" s="69"/>
      <c r="J96" s="69"/>
      <c r="K96" s="43"/>
      <c r="L96" s="43"/>
      <c r="M96" s="43"/>
      <c r="N96" s="43"/>
      <c r="O96" s="43"/>
      <c r="P96" s="43"/>
    </row>
    <row r="97" spans="1:16" ht="40.5" customHeight="1">
      <c r="A97" s="65"/>
      <c r="B97" s="63"/>
      <c r="C97" s="42" t="s">
        <v>56</v>
      </c>
      <c r="D97" s="42" t="s">
        <v>262</v>
      </c>
      <c r="E97" s="42" t="s">
        <v>58</v>
      </c>
      <c r="F97" s="42"/>
      <c r="G97" s="42"/>
      <c r="H97" s="42"/>
      <c r="I97" s="67"/>
      <c r="J97" s="67"/>
      <c r="K97" s="43"/>
      <c r="L97" s="43"/>
      <c r="M97" s="43"/>
      <c r="N97" s="43"/>
      <c r="O97" s="43"/>
      <c r="P97" s="43"/>
    </row>
    <row r="98" spans="1:16" ht="72" customHeight="1">
      <c r="A98" s="64" t="s">
        <v>263</v>
      </c>
      <c r="B98" s="63" t="s">
        <v>264</v>
      </c>
      <c r="C98" s="40"/>
      <c r="D98" s="40"/>
      <c r="E98" s="40"/>
      <c r="F98" s="40"/>
      <c r="G98" s="40"/>
      <c r="H98" s="40"/>
      <c r="I98" s="66" t="s">
        <v>73</v>
      </c>
      <c r="J98" s="66" t="s">
        <v>153</v>
      </c>
      <c r="K98" s="41">
        <v>15852752.98</v>
      </c>
      <c r="L98" s="41">
        <v>14771067.21</v>
      </c>
      <c r="M98" s="52">
        <v>14725612</v>
      </c>
      <c r="N98" s="41">
        <v>0</v>
      </c>
      <c r="O98" s="41">
        <v>0</v>
      </c>
      <c r="P98" s="41">
        <v>0</v>
      </c>
    </row>
    <row r="99" spans="1:16" ht="40.5" customHeight="1">
      <c r="A99" s="68"/>
      <c r="B99" s="63"/>
      <c r="C99" s="42" t="s">
        <v>56</v>
      </c>
      <c r="D99" s="42" t="s">
        <v>265</v>
      </c>
      <c r="E99" s="42" t="s">
        <v>58</v>
      </c>
      <c r="F99" s="42" t="s">
        <v>266</v>
      </c>
      <c r="G99" s="42" t="s">
        <v>108</v>
      </c>
      <c r="H99" s="42" t="s">
        <v>267</v>
      </c>
      <c r="I99" s="69"/>
      <c r="J99" s="69"/>
      <c r="K99" s="43"/>
      <c r="L99" s="43"/>
      <c r="M99" s="43"/>
      <c r="N99" s="43"/>
      <c r="O99" s="43"/>
      <c r="P99" s="43"/>
    </row>
    <row r="100" spans="1:16" ht="108" customHeight="1">
      <c r="A100" s="68"/>
      <c r="B100" s="63"/>
      <c r="C100" s="42"/>
      <c r="D100" s="42"/>
      <c r="E100" s="42"/>
      <c r="F100" s="42" t="s">
        <v>268</v>
      </c>
      <c r="G100" s="42" t="s">
        <v>95</v>
      </c>
      <c r="H100" s="42" t="s">
        <v>269</v>
      </c>
      <c r="I100" s="69"/>
      <c r="J100" s="69"/>
      <c r="K100" s="43"/>
      <c r="L100" s="43"/>
      <c r="M100" s="43"/>
      <c r="N100" s="43"/>
      <c r="O100" s="43"/>
      <c r="P100" s="43"/>
    </row>
    <row r="101" spans="1:16" ht="54" customHeight="1">
      <c r="A101" s="65"/>
      <c r="B101" s="63"/>
      <c r="C101" s="42"/>
      <c r="D101" s="42"/>
      <c r="E101" s="42"/>
      <c r="F101" s="42" t="s">
        <v>270</v>
      </c>
      <c r="G101" s="42" t="s">
        <v>95</v>
      </c>
      <c r="H101" s="42" t="s">
        <v>271</v>
      </c>
      <c r="I101" s="67"/>
      <c r="J101" s="67"/>
      <c r="K101" s="43"/>
      <c r="L101" s="43"/>
      <c r="M101" s="43"/>
      <c r="N101" s="43"/>
      <c r="O101" s="43"/>
      <c r="P101" s="43"/>
    </row>
    <row r="102" spans="1:16" ht="126" customHeight="1">
      <c r="A102" s="64" t="s">
        <v>272</v>
      </c>
      <c r="B102" s="63" t="s">
        <v>273</v>
      </c>
      <c r="C102" s="40"/>
      <c r="D102" s="40"/>
      <c r="E102" s="40"/>
      <c r="F102" s="40"/>
      <c r="G102" s="40"/>
      <c r="H102" s="40"/>
      <c r="I102" s="66" t="s">
        <v>55</v>
      </c>
      <c r="J102" s="66" t="s">
        <v>54</v>
      </c>
      <c r="K102" s="41">
        <v>0</v>
      </c>
      <c r="L102" s="41">
        <v>0</v>
      </c>
      <c r="M102" s="41">
        <v>2024648</v>
      </c>
      <c r="N102" s="41">
        <v>0</v>
      </c>
      <c r="O102" s="41">
        <v>0</v>
      </c>
      <c r="P102" s="41">
        <v>0</v>
      </c>
    </row>
    <row r="103" spans="1:16" ht="67.5" customHeight="1">
      <c r="A103" s="68"/>
      <c r="B103" s="63"/>
      <c r="C103" s="42" t="s">
        <v>91</v>
      </c>
      <c r="D103" s="42" t="s">
        <v>274</v>
      </c>
      <c r="E103" s="42" t="s">
        <v>93</v>
      </c>
      <c r="F103" s="42" t="s">
        <v>275</v>
      </c>
      <c r="G103" s="42" t="s">
        <v>108</v>
      </c>
      <c r="H103" s="42" t="s">
        <v>276</v>
      </c>
      <c r="I103" s="69"/>
      <c r="J103" s="69"/>
      <c r="K103" s="43"/>
      <c r="L103" s="43"/>
      <c r="M103" s="43"/>
      <c r="N103" s="43"/>
      <c r="O103" s="43"/>
      <c r="P103" s="43"/>
    </row>
    <row r="104" spans="1:16" ht="40.5" customHeight="1">
      <c r="A104" s="65"/>
      <c r="B104" s="63"/>
      <c r="C104" s="42" t="s">
        <v>56</v>
      </c>
      <c r="D104" s="42" t="s">
        <v>277</v>
      </c>
      <c r="E104" s="42" t="s">
        <v>58</v>
      </c>
      <c r="F104" s="42"/>
      <c r="G104" s="42"/>
      <c r="H104" s="42"/>
      <c r="I104" s="67"/>
      <c r="J104" s="67"/>
      <c r="K104" s="43"/>
      <c r="L104" s="43"/>
      <c r="M104" s="43"/>
      <c r="N104" s="43"/>
      <c r="O104" s="43"/>
      <c r="P104" s="43"/>
    </row>
    <row r="105" spans="1:16" ht="45" customHeight="1">
      <c r="A105" s="64" t="s">
        <v>278</v>
      </c>
      <c r="B105" s="63" t="s">
        <v>279</v>
      </c>
      <c r="C105" s="40"/>
      <c r="D105" s="40"/>
      <c r="E105" s="40"/>
      <c r="F105" s="40"/>
      <c r="G105" s="40"/>
      <c r="H105" s="40"/>
      <c r="I105" s="66" t="s">
        <v>153</v>
      </c>
      <c r="J105" s="66" t="s">
        <v>84</v>
      </c>
      <c r="K105" s="41">
        <v>67540</v>
      </c>
      <c r="L105" s="41">
        <v>67540</v>
      </c>
      <c r="M105" s="41">
        <v>0</v>
      </c>
      <c r="N105" s="41">
        <v>0</v>
      </c>
      <c r="O105" s="41">
        <v>0</v>
      </c>
      <c r="P105" s="41">
        <v>0</v>
      </c>
    </row>
    <row r="106" spans="1:16" ht="40.5" customHeight="1">
      <c r="A106" s="68"/>
      <c r="B106" s="63"/>
      <c r="C106" s="42" t="s">
        <v>280</v>
      </c>
      <c r="D106" s="42" t="s">
        <v>281</v>
      </c>
      <c r="E106" s="42" t="s">
        <v>282</v>
      </c>
      <c r="F106" s="42"/>
      <c r="G106" s="42"/>
      <c r="H106" s="42"/>
      <c r="I106" s="69"/>
      <c r="J106" s="69"/>
      <c r="K106" s="43"/>
      <c r="L106" s="43"/>
      <c r="M106" s="43"/>
      <c r="N106" s="43"/>
      <c r="O106" s="43"/>
      <c r="P106" s="43"/>
    </row>
    <row r="107" spans="1:16" ht="67.5" customHeight="1">
      <c r="A107" s="68"/>
      <c r="B107" s="63"/>
      <c r="C107" s="42" t="s">
        <v>91</v>
      </c>
      <c r="D107" s="42" t="s">
        <v>283</v>
      </c>
      <c r="E107" s="42" t="s">
        <v>93</v>
      </c>
      <c r="F107" s="42"/>
      <c r="G107" s="42"/>
      <c r="H107" s="42"/>
      <c r="I107" s="69"/>
      <c r="J107" s="69"/>
      <c r="K107" s="43"/>
      <c r="L107" s="43"/>
      <c r="M107" s="43"/>
      <c r="N107" s="43"/>
      <c r="O107" s="43"/>
      <c r="P107" s="43"/>
    </row>
    <row r="108" spans="1:16" ht="40.5" customHeight="1">
      <c r="A108" s="65"/>
      <c r="B108" s="63"/>
      <c r="C108" s="42" t="s">
        <v>56</v>
      </c>
      <c r="D108" s="42" t="s">
        <v>284</v>
      </c>
      <c r="E108" s="42" t="s">
        <v>58</v>
      </c>
      <c r="F108" s="42"/>
      <c r="G108" s="42"/>
      <c r="H108" s="42"/>
      <c r="I108" s="67"/>
      <c r="J108" s="67"/>
      <c r="K108" s="43"/>
      <c r="L108" s="43"/>
      <c r="M108" s="43"/>
      <c r="N108" s="43"/>
      <c r="O108" s="43"/>
      <c r="P108" s="43"/>
    </row>
    <row r="109" spans="1:16" ht="19.5" customHeight="1">
      <c r="A109" s="64" t="s">
        <v>285</v>
      </c>
      <c r="B109" s="63" t="s">
        <v>286</v>
      </c>
      <c r="C109" s="40"/>
      <c r="D109" s="40"/>
      <c r="E109" s="40"/>
      <c r="F109" s="40"/>
      <c r="G109" s="40"/>
      <c r="H109" s="40"/>
      <c r="I109" s="66" t="s">
        <v>153</v>
      </c>
      <c r="J109" s="66" t="s">
        <v>84</v>
      </c>
      <c r="K109" s="41">
        <v>2740170</v>
      </c>
      <c r="L109" s="41">
        <v>2740170</v>
      </c>
      <c r="M109" s="41">
        <v>2141669</v>
      </c>
      <c r="N109" s="41">
        <v>0</v>
      </c>
      <c r="O109" s="41">
        <v>0</v>
      </c>
      <c r="P109" s="41">
        <v>0</v>
      </c>
    </row>
    <row r="110" spans="1:16" ht="94.5" customHeight="1">
      <c r="A110" s="68"/>
      <c r="B110" s="63"/>
      <c r="C110" s="42" t="s">
        <v>287</v>
      </c>
      <c r="D110" s="42" t="s">
        <v>288</v>
      </c>
      <c r="E110" s="42" t="s">
        <v>289</v>
      </c>
      <c r="F110" s="42" t="s">
        <v>290</v>
      </c>
      <c r="G110" s="42" t="s">
        <v>291</v>
      </c>
      <c r="H110" s="42" t="s">
        <v>292</v>
      </c>
      <c r="I110" s="69"/>
      <c r="J110" s="69"/>
      <c r="K110" s="43"/>
      <c r="L110" s="43"/>
      <c r="M110" s="43"/>
      <c r="N110" s="43"/>
      <c r="O110" s="43"/>
      <c r="P110" s="43"/>
    </row>
    <row r="111" spans="1:16" ht="94.5" customHeight="1">
      <c r="A111" s="68"/>
      <c r="B111" s="63"/>
      <c r="C111" s="42" t="s">
        <v>293</v>
      </c>
      <c r="D111" s="42" t="s">
        <v>294</v>
      </c>
      <c r="E111" s="42" t="s">
        <v>295</v>
      </c>
      <c r="F111" s="42" t="s">
        <v>173</v>
      </c>
      <c r="G111" s="42" t="s">
        <v>148</v>
      </c>
      <c r="H111" s="42" t="s">
        <v>174</v>
      </c>
      <c r="I111" s="69"/>
      <c r="J111" s="69"/>
      <c r="K111" s="43"/>
      <c r="L111" s="43"/>
      <c r="M111" s="43"/>
      <c r="N111" s="43"/>
      <c r="O111" s="43"/>
      <c r="P111" s="43"/>
    </row>
    <row r="112" spans="1:16" ht="40.5" customHeight="1">
      <c r="A112" s="65"/>
      <c r="B112" s="63"/>
      <c r="C112" s="42" t="s">
        <v>56</v>
      </c>
      <c r="D112" s="42" t="s">
        <v>296</v>
      </c>
      <c r="E112" s="42" t="s">
        <v>58</v>
      </c>
      <c r="F112" s="42"/>
      <c r="G112" s="42"/>
      <c r="H112" s="42"/>
      <c r="I112" s="67"/>
      <c r="J112" s="67"/>
      <c r="K112" s="43"/>
      <c r="L112" s="43"/>
      <c r="M112" s="43"/>
      <c r="N112" s="43"/>
      <c r="O112" s="43"/>
      <c r="P112" s="43"/>
    </row>
    <row r="113" spans="1:16" ht="45" customHeight="1">
      <c r="A113" s="64" t="s">
        <v>297</v>
      </c>
      <c r="B113" s="63" t="s">
        <v>298</v>
      </c>
      <c r="C113" s="40"/>
      <c r="D113" s="40"/>
      <c r="E113" s="40"/>
      <c r="F113" s="40"/>
      <c r="G113" s="40"/>
      <c r="H113" s="40"/>
      <c r="I113" s="66" t="s">
        <v>83</v>
      </c>
      <c r="J113" s="66" t="s">
        <v>299</v>
      </c>
      <c r="K113" s="41">
        <v>500000</v>
      </c>
      <c r="L113" s="41">
        <v>500000</v>
      </c>
      <c r="M113" s="41">
        <v>0</v>
      </c>
      <c r="N113" s="41">
        <v>0</v>
      </c>
      <c r="O113" s="41">
        <v>0</v>
      </c>
      <c r="P113" s="41">
        <v>0</v>
      </c>
    </row>
    <row r="114" spans="1:16" ht="67.5" customHeight="1">
      <c r="A114" s="68"/>
      <c r="B114" s="63"/>
      <c r="C114" s="42" t="s">
        <v>300</v>
      </c>
      <c r="D114" s="42" t="s">
        <v>301</v>
      </c>
      <c r="E114" s="42" t="s">
        <v>302</v>
      </c>
      <c r="F114" s="42" t="s">
        <v>303</v>
      </c>
      <c r="G114" s="42" t="s">
        <v>304</v>
      </c>
      <c r="H114" s="42" t="s">
        <v>305</v>
      </c>
      <c r="I114" s="69"/>
      <c r="J114" s="69"/>
      <c r="K114" s="43"/>
      <c r="L114" s="43"/>
      <c r="M114" s="43"/>
      <c r="N114" s="43"/>
      <c r="O114" s="43"/>
      <c r="P114" s="43"/>
    </row>
    <row r="115" spans="1:16" ht="40.5" customHeight="1">
      <c r="A115" s="65"/>
      <c r="B115" s="63"/>
      <c r="C115" s="42" t="s">
        <v>56</v>
      </c>
      <c r="D115" s="42" t="s">
        <v>306</v>
      </c>
      <c r="E115" s="42" t="s">
        <v>58</v>
      </c>
      <c r="F115" s="42"/>
      <c r="G115" s="42"/>
      <c r="H115" s="42"/>
      <c r="I115" s="67"/>
      <c r="J115" s="67"/>
      <c r="K115" s="43"/>
      <c r="L115" s="43"/>
      <c r="M115" s="43"/>
      <c r="N115" s="43"/>
      <c r="O115" s="43"/>
      <c r="P115" s="43"/>
    </row>
    <row r="116" spans="1:16" ht="19.5" customHeight="1">
      <c r="A116" s="64" t="s">
        <v>307</v>
      </c>
      <c r="B116" s="63" t="s">
        <v>308</v>
      </c>
      <c r="C116" s="40"/>
      <c r="D116" s="40"/>
      <c r="E116" s="40"/>
      <c r="F116" s="40"/>
      <c r="G116" s="40"/>
      <c r="H116" s="40"/>
      <c r="I116" s="66" t="s">
        <v>309</v>
      </c>
      <c r="J116" s="66" t="s">
        <v>309</v>
      </c>
      <c r="K116" s="41">
        <v>100000</v>
      </c>
      <c r="L116" s="41">
        <v>81950</v>
      </c>
      <c r="M116" s="41">
        <v>80983</v>
      </c>
      <c r="N116" s="41">
        <v>0</v>
      </c>
      <c r="O116" s="41">
        <v>0</v>
      </c>
      <c r="P116" s="41">
        <v>0</v>
      </c>
    </row>
    <row r="117" spans="1:16" ht="54" customHeight="1">
      <c r="A117" s="68"/>
      <c r="B117" s="63"/>
      <c r="C117" s="42" t="s">
        <v>310</v>
      </c>
      <c r="D117" s="42" t="s">
        <v>311</v>
      </c>
      <c r="E117" s="42" t="s">
        <v>312</v>
      </c>
      <c r="F117" s="42" t="s">
        <v>313</v>
      </c>
      <c r="G117" s="42" t="s">
        <v>314</v>
      </c>
      <c r="H117" s="42" t="s">
        <v>315</v>
      </c>
      <c r="I117" s="69"/>
      <c r="J117" s="69"/>
      <c r="K117" s="43"/>
      <c r="L117" s="43"/>
      <c r="M117" s="43"/>
      <c r="N117" s="43"/>
      <c r="O117" s="43"/>
      <c r="P117" s="43"/>
    </row>
    <row r="118" spans="1:16" ht="67.5" customHeight="1">
      <c r="A118" s="68"/>
      <c r="B118" s="63"/>
      <c r="C118" s="42" t="s">
        <v>91</v>
      </c>
      <c r="D118" s="42" t="s">
        <v>316</v>
      </c>
      <c r="E118" s="42" t="s">
        <v>93</v>
      </c>
      <c r="F118" s="42"/>
      <c r="G118" s="42"/>
      <c r="H118" s="42"/>
      <c r="I118" s="69"/>
      <c r="J118" s="69"/>
      <c r="K118" s="43"/>
      <c r="L118" s="43"/>
      <c r="M118" s="43"/>
      <c r="N118" s="43"/>
      <c r="O118" s="43"/>
      <c r="P118" s="43"/>
    </row>
    <row r="119" spans="1:16" ht="40.5" customHeight="1">
      <c r="A119" s="65"/>
      <c r="B119" s="63"/>
      <c r="C119" s="42" t="s">
        <v>56</v>
      </c>
      <c r="D119" s="42" t="s">
        <v>317</v>
      </c>
      <c r="E119" s="42" t="s">
        <v>58</v>
      </c>
      <c r="F119" s="42"/>
      <c r="G119" s="42"/>
      <c r="H119" s="42"/>
      <c r="I119" s="67"/>
      <c r="J119" s="67"/>
      <c r="K119" s="43"/>
      <c r="L119" s="43"/>
      <c r="M119" s="43"/>
      <c r="N119" s="43"/>
      <c r="O119" s="43"/>
      <c r="P119" s="43"/>
    </row>
    <row r="120" spans="1:16" ht="96" customHeight="1">
      <c r="A120" s="35" t="s">
        <v>318</v>
      </c>
      <c r="B120" s="36" t="s">
        <v>319</v>
      </c>
      <c r="C120" s="37" t="s">
        <v>49</v>
      </c>
      <c r="D120" s="37" t="s">
        <v>49</v>
      </c>
      <c r="E120" s="37" t="s">
        <v>49</v>
      </c>
      <c r="F120" s="37" t="s">
        <v>49</v>
      </c>
      <c r="G120" s="37" t="s">
        <v>49</v>
      </c>
      <c r="H120" s="37" t="s">
        <v>49</v>
      </c>
      <c r="I120" s="38" t="s">
        <v>49</v>
      </c>
      <c r="J120" s="38" t="s">
        <v>49</v>
      </c>
      <c r="K120" s="39">
        <v>300340248.46</v>
      </c>
      <c r="L120" s="39">
        <v>291806026.69</v>
      </c>
      <c r="M120" s="39">
        <f>SUM(M121:M142)</f>
        <v>252862450.54000002</v>
      </c>
      <c r="N120" s="39">
        <v>0</v>
      </c>
      <c r="O120" s="39">
        <v>0</v>
      </c>
      <c r="P120" s="39">
        <v>0</v>
      </c>
    </row>
    <row r="121" spans="1:16" ht="72" customHeight="1">
      <c r="A121" s="64" t="s">
        <v>320</v>
      </c>
      <c r="B121" s="63" t="s">
        <v>321</v>
      </c>
      <c r="C121" s="40"/>
      <c r="D121" s="40"/>
      <c r="E121" s="40"/>
      <c r="F121" s="40"/>
      <c r="G121" s="40"/>
      <c r="H121" s="40"/>
      <c r="I121" s="66" t="s">
        <v>322</v>
      </c>
      <c r="J121" s="66" t="s">
        <v>323</v>
      </c>
      <c r="K121" s="41">
        <v>64457347.93</v>
      </c>
      <c r="L121" s="41">
        <v>64134490.97</v>
      </c>
      <c r="M121" s="41">
        <v>61434513.45</v>
      </c>
      <c r="N121" s="41">
        <v>0</v>
      </c>
      <c r="O121" s="41">
        <v>0</v>
      </c>
      <c r="P121" s="41">
        <v>0</v>
      </c>
    </row>
    <row r="122" spans="1:16" ht="67.5" customHeight="1">
      <c r="A122" s="68"/>
      <c r="B122" s="63"/>
      <c r="C122" s="42" t="s">
        <v>91</v>
      </c>
      <c r="D122" s="42" t="s">
        <v>324</v>
      </c>
      <c r="E122" s="42" t="s">
        <v>93</v>
      </c>
      <c r="F122" s="42" t="s">
        <v>325</v>
      </c>
      <c r="G122" s="42" t="s">
        <v>326</v>
      </c>
      <c r="H122" s="42" t="s">
        <v>327</v>
      </c>
      <c r="I122" s="69"/>
      <c r="J122" s="69"/>
      <c r="K122" s="43"/>
      <c r="L122" s="43"/>
      <c r="M122" s="43"/>
      <c r="N122" s="43"/>
      <c r="O122" s="43"/>
      <c r="P122" s="43"/>
    </row>
    <row r="123" spans="1:16" ht="40.5" customHeight="1">
      <c r="A123" s="68"/>
      <c r="B123" s="63"/>
      <c r="C123" s="42" t="s">
        <v>56</v>
      </c>
      <c r="D123" s="42" t="s">
        <v>328</v>
      </c>
      <c r="E123" s="42" t="s">
        <v>58</v>
      </c>
      <c r="F123" s="42"/>
      <c r="G123" s="42"/>
      <c r="H123" s="42"/>
      <c r="I123" s="69"/>
      <c r="J123" s="69"/>
      <c r="K123" s="43"/>
      <c r="L123" s="43"/>
      <c r="M123" s="43"/>
      <c r="N123" s="43"/>
      <c r="O123" s="43"/>
      <c r="P123" s="43"/>
    </row>
    <row r="124" spans="1:16" ht="40.5" customHeight="1">
      <c r="A124" s="65"/>
      <c r="B124" s="63"/>
      <c r="C124" s="42" t="s">
        <v>329</v>
      </c>
      <c r="D124" s="42" t="s">
        <v>330</v>
      </c>
      <c r="E124" s="42" t="s">
        <v>331</v>
      </c>
      <c r="F124" s="42"/>
      <c r="G124" s="42"/>
      <c r="H124" s="42"/>
      <c r="I124" s="67"/>
      <c r="J124" s="67"/>
      <c r="K124" s="43"/>
      <c r="L124" s="43"/>
      <c r="M124" s="43"/>
      <c r="N124" s="43"/>
      <c r="O124" s="43"/>
      <c r="P124" s="43"/>
    </row>
    <row r="125" spans="1:16" ht="85.5" customHeight="1">
      <c r="A125" s="64" t="s">
        <v>332</v>
      </c>
      <c r="B125" s="63" t="s">
        <v>333</v>
      </c>
      <c r="C125" s="40"/>
      <c r="D125" s="40"/>
      <c r="E125" s="40"/>
      <c r="F125" s="40"/>
      <c r="G125" s="40"/>
      <c r="H125" s="40"/>
      <c r="I125" s="66" t="s">
        <v>334</v>
      </c>
      <c r="J125" s="66" t="s">
        <v>335</v>
      </c>
      <c r="K125" s="41">
        <v>226430620.36</v>
      </c>
      <c r="L125" s="41">
        <v>218315504.25</v>
      </c>
      <c r="M125" s="41">
        <v>181781356.22</v>
      </c>
      <c r="N125" s="41">
        <v>0</v>
      </c>
      <c r="O125" s="41">
        <v>0</v>
      </c>
      <c r="P125" s="41">
        <v>0</v>
      </c>
    </row>
    <row r="126" spans="1:16" ht="40.5" customHeight="1">
      <c r="A126" s="68"/>
      <c r="B126" s="63"/>
      <c r="C126" s="42" t="s">
        <v>215</v>
      </c>
      <c r="D126" s="42" t="s">
        <v>216</v>
      </c>
      <c r="E126" s="42" t="s">
        <v>217</v>
      </c>
      <c r="F126" s="42" t="s">
        <v>218</v>
      </c>
      <c r="G126" s="42" t="s">
        <v>219</v>
      </c>
      <c r="H126" s="42" t="s">
        <v>220</v>
      </c>
      <c r="I126" s="69"/>
      <c r="J126" s="69"/>
      <c r="K126" s="43"/>
      <c r="L126" s="43"/>
      <c r="M126" s="43"/>
      <c r="N126" s="43"/>
      <c r="O126" s="43"/>
      <c r="P126" s="43"/>
    </row>
    <row r="127" spans="1:16" ht="67.5" customHeight="1">
      <c r="A127" s="68"/>
      <c r="B127" s="63"/>
      <c r="C127" s="42" t="s">
        <v>91</v>
      </c>
      <c r="D127" s="42" t="s">
        <v>324</v>
      </c>
      <c r="E127" s="42" t="s">
        <v>93</v>
      </c>
      <c r="F127" s="42" t="s">
        <v>325</v>
      </c>
      <c r="G127" s="42" t="s">
        <v>326</v>
      </c>
      <c r="H127" s="42" t="s">
        <v>327</v>
      </c>
      <c r="I127" s="69"/>
      <c r="J127" s="69"/>
      <c r="K127" s="43"/>
      <c r="L127" s="43"/>
      <c r="M127" s="43"/>
      <c r="N127" s="43"/>
      <c r="O127" s="43"/>
      <c r="P127" s="43"/>
    </row>
    <row r="128" spans="1:16" ht="40.5" customHeight="1">
      <c r="A128" s="68"/>
      <c r="B128" s="63"/>
      <c r="C128" s="42" t="s">
        <v>56</v>
      </c>
      <c r="D128" s="42" t="s">
        <v>336</v>
      </c>
      <c r="E128" s="42" t="s">
        <v>58</v>
      </c>
      <c r="F128" s="42" t="s">
        <v>194</v>
      </c>
      <c r="G128" s="42" t="s">
        <v>195</v>
      </c>
      <c r="H128" s="42" t="s">
        <v>196</v>
      </c>
      <c r="I128" s="69"/>
      <c r="J128" s="69"/>
      <c r="K128" s="43"/>
      <c r="L128" s="43"/>
      <c r="M128" s="43"/>
      <c r="N128" s="43"/>
      <c r="O128" s="43"/>
      <c r="P128" s="43"/>
    </row>
    <row r="129" spans="1:16" ht="40.5" customHeight="1">
      <c r="A129" s="68"/>
      <c r="B129" s="63"/>
      <c r="C129" s="42" t="s">
        <v>329</v>
      </c>
      <c r="D129" s="42" t="s">
        <v>330</v>
      </c>
      <c r="E129" s="42" t="s">
        <v>331</v>
      </c>
      <c r="F129" s="42"/>
      <c r="G129" s="42"/>
      <c r="H129" s="42"/>
      <c r="I129" s="69"/>
      <c r="J129" s="69"/>
      <c r="K129" s="43"/>
      <c r="L129" s="43"/>
      <c r="M129" s="43"/>
      <c r="N129" s="43"/>
      <c r="O129" s="43"/>
      <c r="P129" s="43"/>
    </row>
    <row r="130" spans="1:16" ht="40.5" customHeight="1">
      <c r="A130" s="65"/>
      <c r="B130" s="63"/>
      <c r="C130" s="42" t="s">
        <v>200</v>
      </c>
      <c r="D130" s="42" t="s">
        <v>201</v>
      </c>
      <c r="E130" s="42" t="s">
        <v>196</v>
      </c>
      <c r="F130" s="42"/>
      <c r="G130" s="42"/>
      <c r="H130" s="42"/>
      <c r="I130" s="67"/>
      <c r="J130" s="67"/>
      <c r="K130" s="43"/>
      <c r="L130" s="43"/>
      <c r="M130" s="43"/>
      <c r="N130" s="43"/>
      <c r="O130" s="43"/>
      <c r="P130" s="43"/>
    </row>
    <row r="131" spans="1:16" ht="31.5" customHeight="1">
      <c r="A131" s="64" t="s">
        <v>337</v>
      </c>
      <c r="B131" s="63" t="s">
        <v>338</v>
      </c>
      <c r="C131" s="40"/>
      <c r="D131" s="40"/>
      <c r="E131" s="40"/>
      <c r="F131" s="40"/>
      <c r="G131" s="40"/>
      <c r="H131" s="40"/>
      <c r="I131" s="66" t="s">
        <v>55</v>
      </c>
      <c r="J131" s="66" t="s">
        <v>309</v>
      </c>
      <c r="K131" s="41">
        <v>51850</v>
      </c>
      <c r="L131" s="41">
        <v>51850</v>
      </c>
      <c r="M131" s="41">
        <v>0</v>
      </c>
      <c r="N131" s="41">
        <v>0</v>
      </c>
      <c r="O131" s="41">
        <v>0</v>
      </c>
      <c r="P131" s="41">
        <v>0</v>
      </c>
    </row>
    <row r="132" spans="1:16" ht="67.5" customHeight="1">
      <c r="A132" s="68"/>
      <c r="B132" s="63"/>
      <c r="C132" s="42" t="s">
        <v>91</v>
      </c>
      <c r="D132" s="42" t="s">
        <v>324</v>
      </c>
      <c r="E132" s="42" t="s">
        <v>93</v>
      </c>
      <c r="F132" s="42" t="s">
        <v>339</v>
      </c>
      <c r="G132" s="42" t="s">
        <v>340</v>
      </c>
      <c r="H132" s="42" t="s">
        <v>341</v>
      </c>
      <c r="I132" s="69"/>
      <c r="J132" s="69"/>
      <c r="K132" s="43"/>
      <c r="L132" s="43"/>
      <c r="M132" s="43"/>
      <c r="N132" s="43"/>
      <c r="O132" s="43"/>
      <c r="P132" s="43"/>
    </row>
    <row r="133" spans="1:16" ht="54" customHeight="1">
      <c r="A133" s="68"/>
      <c r="B133" s="63"/>
      <c r="C133" s="42" t="s">
        <v>342</v>
      </c>
      <c r="D133" s="42" t="s">
        <v>343</v>
      </c>
      <c r="E133" s="42" t="s">
        <v>344</v>
      </c>
      <c r="F133" s="42" t="s">
        <v>345</v>
      </c>
      <c r="G133" s="42" t="s">
        <v>346</v>
      </c>
      <c r="H133" s="42" t="s">
        <v>347</v>
      </c>
      <c r="I133" s="69"/>
      <c r="J133" s="69"/>
      <c r="K133" s="43"/>
      <c r="L133" s="43"/>
      <c r="M133" s="43"/>
      <c r="N133" s="43"/>
      <c r="O133" s="43"/>
      <c r="P133" s="43"/>
    </row>
    <row r="134" spans="1:16" ht="40.5" customHeight="1">
      <c r="A134" s="68"/>
      <c r="B134" s="63"/>
      <c r="C134" s="42" t="s">
        <v>56</v>
      </c>
      <c r="D134" s="42" t="s">
        <v>348</v>
      </c>
      <c r="E134" s="42" t="s">
        <v>58</v>
      </c>
      <c r="F134" s="42" t="s">
        <v>349</v>
      </c>
      <c r="G134" s="42" t="s">
        <v>350</v>
      </c>
      <c r="H134" s="42" t="s">
        <v>351</v>
      </c>
      <c r="I134" s="69"/>
      <c r="J134" s="69"/>
      <c r="K134" s="43"/>
      <c r="L134" s="43"/>
      <c r="M134" s="43"/>
      <c r="N134" s="43"/>
      <c r="O134" s="43"/>
      <c r="P134" s="43"/>
    </row>
    <row r="135" spans="1:16" ht="54" customHeight="1">
      <c r="A135" s="65"/>
      <c r="B135" s="63"/>
      <c r="C135" s="42"/>
      <c r="D135" s="42"/>
      <c r="E135" s="42"/>
      <c r="F135" s="42" t="s">
        <v>352</v>
      </c>
      <c r="G135" s="42" t="s">
        <v>353</v>
      </c>
      <c r="H135" s="42" t="s">
        <v>354</v>
      </c>
      <c r="I135" s="67"/>
      <c r="J135" s="67"/>
      <c r="K135" s="43"/>
      <c r="L135" s="43"/>
      <c r="M135" s="43"/>
      <c r="N135" s="43"/>
      <c r="O135" s="43"/>
      <c r="P135" s="43"/>
    </row>
    <row r="136" spans="1:16" ht="45" customHeight="1">
      <c r="A136" s="64" t="s">
        <v>355</v>
      </c>
      <c r="B136" s="63" t="s">
        <v>356</v>
      </c>
      <c r="C136" s="40"/>
      <c r="D136" s="40"/>
      <c r="E136" s="40"/>
      <c r="F136" s="40"/>
      <c r="G136" s="40"/>
      <c r="H136" s="40"/>
      <c r="I136" s="66" t="s">
        <v>357</v>
      </c>
      <c r="J136" s="66" t="s">
        <v>358</v>
      </c>
      <c r="K136" s="41">
        <v>8871306.17</v>
      </c>
      <c r="L136" s="41">
        <v>8871306.17</v>
      </c>
      <c r="M136" s="51">
        <v>9546580.87</v>
      </c>
      <c r="N136" s="41">
        <v>0</v>
      </c>
      <c r="O136" s="41">
        <v>0</v>
      </c>
      <c r="P136" s="41">
        <v>0</v>
      </c>
    </row>
    <row r="137" spans="1:16" ht="67.5" customHeight="1">
      <c r="A137" s="68"/>
      <c r="B137" s="63"/>
      <c r="C137" s="42" t="s">
        <v>359</v>
      </c>
      <c r="D137" s="42" t="s">
        <v>360</v>
      </c>
      <c r="E137" s="42" t="s">
        <v>361</v>
      </c>
      <c r="F137" s="42" t="s">
        <v>362</v>
      </c>
      <c r="G137" s="42" t="s">
        <v>363</v>
      </c>
      <c r="H137" s="42" t="s">
        <v>364</v>
      </c>
      <c r="I137" s="69"/>
      <c r="J137" s="69"/>
      <c r="K137" s="43"/>
      <c r="L137" s="43"/>
      <c r="M137" s="43"/>
      <c r="N137" s="43"/>
      <c r="O137" s="43"/>
      <c r="P137" s="43"/>
    </row>
    <row r="138" spans="1:16" ht="81" customHeight="1">
      <c r="A138" s="68"/>
      <c r="B138" s="63"/>
      <c r="C138" s="42" t="s">
        <v>56</v>
      </c>
      <c r="D138" s="42" t="s">
        <v>57</v>
      </c>
      <c r="E138" s="42" t="s">
        <v>58</v>
      </c>
      <c r="F138" s="42" t="s">
        <v>365</v>
      </c>
      <c r="G138" s="42" t="s">
        <v>366</v>
      </c>
      <c r="H138" s="42" t="s">
        <v>367</v>
      </c>
      <c r="I138" s="69"/>
      <c r="J138" s="69"/>
      <c r="K138" s="43"/>
      <c r="L138" s="43"/>
      <c r="M138" s="43"/>
      <c r="N138" s="43"/>
      <c r="O138" s="43"/>
      <c r="P138" s="43"/>
    </row>
    <row r="139" spans="1:16" ht="94.5" customHeight="1">
      <c r="A139" s="65"/>
      <c r="B139" s="63"/>
      <c r="C139" s="42"/>
      <c r="D139" s="42"/>
      <c r="E139" s="42"/>
      <c r="F139" s="42" t="s">
        <v>111</v>
      </c>
      <c r="G139" s="42" t="s">
        <v>368</v>
      </c>
      <c r="H139" s="42" t="s">
        <v>70</v>
      </c>
      <c r="I139" s="67"/>
      <c r="J139" s="67"/>
      <c r="K139" s="43"/>
      <c r="L139" s="43"/>
      <c r="M139" s="43"/>
      <c r="N139" s="43"/>
      <c r="O139" s="43"/>
      <c r="P139" s="43"/>
    </row>
    <row r="140" spans="1:16" ht="31.5" customHeight="1">
      <c r="A140" s="64" t="s">
        <v>369</v>
      </c>
      <c r="B140" s="63" t="s">
        <v>370</v>
      </c>
      <c r="C140" s="40"/>
      <c r="D140" s="40"/>
      <c r="E140" s="40"/>
      <c r="F140" s="40"/>
      <c r="G140" s="40"/>
      <c r="H140" s="40"/>
      <c r="I140" s="66" t="s">
        <v>371</v>
      </c>
      <c r="J140" s="66" t="s">
        <v>372</v>
      </c>
      <c r="K140" s="41">
        <v>529124</v>
      </c>
      <c r="L140" s="41">
        <v>432875.3</v>
      </c>
      <c r="M140" s="41">
        <v>100000</v>
      </c>
      <c r="N140" s="41">
        <v>0</v>
      </c>
      <c r="O140" s="41">
        <v>0</v>
      </c>
      <c r="P140" s="41">
        <v>0</v>
      </c>
    </row>
    <row r="141" spans="1:16" ht="40.5" customHeight="1">
      <c r="A141" s="68"/>
      <c r="B141" s="63"/>
      <c r="C141" s="42" t="s">
        <v>56</v>
      </c>
      <c r="D141" s="42" t="s">
        <v>195</v>
      </c>
      <c r="E141" s="42" t="s">
        <v>58</v>
      </c>
      <c r="F141" s="42" t="s">
        <v>373</v>
      </c>
      <c r="G141" s="42" t="s">
        <v>374</v>
      </c>
      <c r="H141" s="42" t="s">
        <v>375</v>
      </c>
      <c r="I141" s="69"/>
      <c r="J141" s="69"/>
      <c r="K141" s="43"/>
      <c r="L141" s="43"/>
      <c r="M141" s="43"/>
      <c r="N141" s="43"/>
      <c r="O141" s="43"/>
      <c r="P141" s="43"/>
    </row>
    <row r="142" spans="1:16" ht="40.5" customHeight="1">
      <c r="A142" s="65"/>
      <c r="B142" s="63"/>
      <c r="C142" s="42" t="s">
        <v>56</v>
      </c>
      <c r="D142" s="42" t="s">
        <v>376</v>
      </c>
      <c r="E142" s="42" t="s">
        <v>58</v>
      </c>
      <c r="F142" s="42"/>
      <c r="G142" s="42"/>
      <c r="H142" s="42"/>
      <c r="I142" s="67"/>
      <c r="J142" s="67"/>
      <c r="K142" s="43"/>
      <c r="L142" s="43"/>
      <c r="M142" s="43"/>
      <c r="N142" s="43"/>
      <c r="O142" s="43"/>
      <c r="P142" s="43"/>
    </row>
    <row r="143" spans="1:16" ht="108" customHeight="1">
      <c r="A143" s="35" t="s">
        <v>377</v>
      </c>
      <c r="B143" s="36" t="s">
        <v>378</v>
      </c>
      <c r="C143" s="37" t="s">
        <v>49</v>
      </c>
      <c r="D143" s="37" t="s">
        <v>49</v>
      </c>
      <c r="E143" s="37" t="s">
        <v>49</v>
      </c>
      <c r="F143" s="37" t="s">
        <v>49</v>
      </c>
      <c r="G143" s="37" t="s">
        <v>49</v>
      </c>
      <c r="H143" s="37" t="s">
        <v>49</v>
      </c>
      <c r="I143" s="38" t="s">
        <v>49</v>
      </c>
      <c r="J143" s="38" t="s">
        <v>49</v>
      </c>
      <c r="K143" s="39">
        <v>4530691.82</v>
      </c>
      <c r="L143" s="39">
        <v>4417599.66</v>
      </c>
      <c r="M143" s="39">
        <f>M144+M148</f>
        <v>3885756</v>
      </c>
      <c r="N143" s="39">
        <v>0</v>
      </c>
      <c r="O143" s="39">
        <v>0</v>
      </c>
      <c r="P143" s="39">
        <v>0</v>
      </c>
    </row>
    <row r="144" spans="1:16" ht="60" customHeight="1">
      <c r="A144" s="35" t="s">
        <v>379</v>
      </c>
      <c r="B144" s="36" t="s">
        <v>380</v>
      </c>
      <c r="C144" s="37" t="s">
        <v>49</v>
      </c>
      <c r="D144" s="37" t="s">
        <v>49</v>
      </c>
      <c r="E144" s="37" t="s">
        <v>49</v>
      </c>
      <c r="F144" s="37" t="s">
        <v>49</v>
      </c>
      <c r="G144" s="37" t="s">
        <v>49</v>
      </c>
      <c r="H144" s="37" t="s">
        <v>49</v>
      </c>
      <c r="I144" s="38" t="s">
        <v>49</v>
      </c>
      <c r="J144" s="38" t="s">
        <v>49</v>
      </c>
      <c r="K144" s="39">
        <v>104999.9</v>
      </c>
      <c r="L144" s="39">
        <v>0</v>
      </c>
      <c r="M144" s="39">
        <f>M145</f>
        <v>0</v>
      </c>
      <c r="N144" s="39">
        <v>0</v>
      </c>
      <c r="O144" s="39">
        <v>0</v>
      </c>
      <c r="P144" s="39">
        <v>0</v>
      </c>
    </row>
    <row r="145" spans="1:16" ht="31.5" customHeight="1">
      <c r="A145" s="64" t="s">
        <v>381</v>
      </c>
      <c r="B145" s="63" t="s">
        <v>382</v>
      </c>
      <c r="C145" s="40"/>
      <c r="D145" s="40"/>
      <c r="E145" s="40"/>
      <c r="F145" s="40"/>
      <c r="G145" s="40"/>
      <c r="H145" s="40"/>
      <c r="I145" s="66" t="s">
        <v>383</v>
      </c>
      <c r="J145" s="66" t="s">
        <v>384</v>
      </c>
      <c r="K145" s="41">
        <v>104999.9</v>
      </c>
      <c r="L145" s="41">
        <v>0</v>
      </c>
      <c r="M145" s="51">
        <v>0</v>
      </c>
      <c r="N145" s="41">
        <v>0</v>
      </c>
      <c r="O145" s="41">
        <v>0</v>
      </c>
      <c r="P145" s="41">
        <v>0</v>
      </c>
    </row>
    <row r="146" spans="1:16" ht="67.5" customHeight="1">
      <c r="A146" s="68"/>
      <c r="B146" s="63"/>
      <c r="C146" s="42" t="s">
        <v>91</v>
      </c>
      <c r="D146" s="42" t="s">
        <v>385</v>
      </c>
      <c r="E146" s="42" t="s">
        <v>93</v>
      </c>
      <c r="F146" s="42"/>
      <c r="G146" s="42"/>
      <c r="H146" s="42"/>
      <c r="I146" s="69"/>
      <c r="J146" s="69"/>
      <c r="K146" s="43"/>
      <c r="L146" s="43"/>
      <c r="M146" s="43"/>
      <c r="N146" s="43"/>
      <c r="O146" s="43"/>
      <c r="P146" s="43"/>
    </row>
    <row r="147" spans="1:16" ht="40.5" customHeight="1">
      <c r="A147" s="65"/>
      <c r="B147" s="63"/>
      <c r="C147" s="42" t="s">
        <v>56</v>
      </c>
      <c r="D147" s="42" t="s">
        <v>386</v>
      </c>
      <c r="E147" s="42" t="s">
        <v>58</v>
      </c>
      <c r="F147" s="42"/>
      <c r="G147" s="42"/>
      <c r="H147" s="42"/>
      <c r="I147" s="67"/>
      <c r="J147" s="67"/>
      <c r="K147" s="43"/>
      <c r="L147" s="43"/>
      <c r="M147" s="43"/>
      <c r="N147" s="43"/>
      <c r="O147" s="43"/>
      <c r="P147" s="43"/>
    </row>
    <row r="148" spans="1:16" ht="96" customHeight="1">
      <c r="A148" s="35" t="s">
        <v>387</v>
      </c>
      <c r="B148" s="36" t="s">
        <v>388</v>
      </c>
      <c r="C148" s="37" t="s">
        <v>49</v>
      </c>
      <c r="D148" s="37" t="s">
        <v>49</v>
      </c>
      <c r="E148" s="37" t="s">
        <v>49</v>
      </c>
      <c r="F148" s="37" t="s">
        <v>49</v>
      </c>
      <c r="G148" s="37" t="s">
        <v>49</v>
      </c>
      <c r="H148" s="37" t="s">
        <v>49</v>
      </c>
      <c r="I148" s="38" t="s">
        <v>49</v>
      </c>
      <c r="J148" s="38" t="s">
        <v>49</v>
      </c>
      <c r="K148" s="39">
        <v>4425691.92</v>
      </c>
      <c r="L148" s="39">
        <v>4417599.66</v>
      </c>
      <c r="M148" s="39">
        <f>M149</f>
        <v>3885756</v>
      </c>
      <c r="N148" s="39">
        <v>0</v>
      </c>
      <c r="O148" s="39">
        <v>0</v>
      </c>
      <c r="P148" s="39">
        <v>0</v>
      </c>
    </row>
    <row r="149" spans="1:16" ht="31.5" customHeight="1">
      <c r="A149" s="64" t="s">
        <v>389</v>
      </c>
      <c r="B149" s="63" t="s">
        <v>390</v>
      </c>
      <c r="C149" s="40"/>
      <c r="D149" s="40"/>
      <c r="E149" s="40"/>
      <c r="F149" s="40"/>
      <c r="G149" s="40"/>
      <c r="H149" s="40"/>
      <c r="I149" s="66" t="s">
        <v>139</v>
      </c>
      <c r="J149" s="66" t="s">
        <v>391</v>
      </c>
      <c r="K149" s="41">
        <v>4425691.92</v>
      </c>
      <c r="L149" s="41">
        <v>4417599.66</v>
      </c>
      <c r="M149" s="41">
        <v>3885756</v>
      </c>
      <c r="N149" s="41">
        <v>0</v>
      </c>
      <c r="O149" s="41">
        <v>0</v>
      </c>
      <c r="P149" s="41">
        <v>0</v>
      </c>
    </row>
    <row r="150" spans="1:16" ht="40.5" customHeight="1">
      <c r="A150" s="68"/>
      <c r="B150" s="63"/>
      <c r="C150" s="42" t="s">
        <v>392</v>
      </c>
      <c r="D150" s="42" t="s">
        <v>65</v>
      </c>
      <c r="E150" s="42" t="s">
        <v>393</v>
      </c>
      <c r="F150" s="42" t="s">
        <v>394</v>
      </c>
      <c r="G150" s="42" t="s">
        <v>95</v>
      </c>
      <c r="H150" s="42" t="s">
        <v>395</v>
      </c>
      <c r="I150" s="69"/>
      <c r="J150" s="69"/>
      <c r="K150" s="43"/>
      <c r="L150" s="43"/>
      <c r="M150" s="43"/>
      <c r="N150" s="43"/>
      <c r="O150" s="43"/>
      <c r="P150" s="43"/>
    </row>
    <row r="151" spans="1:16" ht="40.5" customHeight="1">
      <c r="A151" s="68"/>
      <c r="B151" s="63"/>
      <c r="C151" s="42" t="s">
        <v>56</v>
      </c>
      <c r="D151" s="42" t="s">
        <v>396</v>
      </c>
      <c r="E151" s="42" t="s">
        <v>58</v>
      </c>
      <c r="F151" s="42" t="s">
        <v>397</v>
      </c>
      <c r="G151" s="42" t="s">
        <v>398</v>
      </c>
      <c r="H151" s="42" t="s">
        <v>399</v>
      </c>
      <c r="I151" s="69"/>
      <c r="J151" s="69"/>
      <c r="K151" s="43"/>
      <c r="L151" s="43"/>
      <c r="M151" s="43"/>
      <c r="N151" s="43"/>
      <c r="O151" s="43"/>
      <c r="P151" s="43"/>
    </row>
    <row r="152" spans="1:16" ht="40.5" customHeight="1">
      <c r="A152" s="65"/>
      <c r="B152" s="63"/>
      <c r="C152" s="42" t="s">
        <v>329</v>
      </c>
      <c r="D152" s="42" t="s">
        <v>400</v>
      </c>
      <c r="E152" s="42" t="s">
        <v>331</v>
      </c>
      <c r="F152" s="42"/>
      <c r="G152" s="42"/>
      <c r="H152" s="42"/>
      <c r="I152" s="67"/>
      <c r="J152" s="67"/>
      <c r="K152" s="43"/>
      <c r="L152" s="43"/>
      <c r="M152" s="43"/>
      <c r="N152" s="43"/>
      <c r="O152" s="43"/>
      <c r="P152" s="43"/>
    </row>
    <row r="153" spans="1:16" ht="132" customHeight="1">
      <c r="A153" s="35" t="s">
        <v>401</v>
      </c>
      <c r="B153" s="36" t="s">
        <v>402</v>
      </c>
      <c r="C153" s="37" t="s">
        <v>49</v>
      </c>
      <c r="D153" s="37" t="s">
        <v>49</v>
      </c>
      <c r="E153" s="37" t="s">
        <v>49</v>
      </c>
      <c r="F153" s="37" t="s">
        <v>49</v>
      </c>
      <c r="G153" s="37" t="s">
        <v>49</v>
      </c>
      <c r="H153" s="37" t="s">
        <v>49</v>
      </c>
      <c r="I153" s="38" t="s">
        <v>49</v>
      </c>
      <c r="J153" s="38" t="s">
        <v>49</v>
      </c>
      <c r="K153" s="39">
        <v>353040789.76</v>
      </c>
      <c r="L153" s="39">
        <v>344598477.76</v>
      </c>
      <c r="M153" s="39">
        <f>M154+M191</f>
        <v>356375433.13</v>
      </c>
      <c r="N153" s="39">
        <v>0</v>
      </c>
      <c r="O153" s="39">
        <v>0</v>
      </c>
      <c r="P153" s="39">
        <v>0</v>
      </c>
    </row>
    <row r="154" spans="1:16" ht="36" customHeight="1">
      <c r="A154" s="35" t="s">
        <v>403</v>
      </c>
      <c r="B154" s="36" t="s">
        <v>404</v>
      </c>
      <c r="C154" s="37" t="s">
        <v>49</v>
      </c>
      <c r="D154" s="37" t="s">
        <v>49</v>
      </c>
      <c r="E154" s="37" t="s">
        <v>49</v>
      </c>
      <c r="F154" s="37" t="s">
        <v>49</v>
      </c>
      <c r="G154" s="37" t="s">
        <v>49</v>
      </c>
      <c r="H154" s="37" t="s">
        <v>49</v>
      </c>
      <c r="I154" s="38" t="s">
        <v>49</v>
      </c>
      <c r="J154" s="38" t="s">
        <v>49</v>
      </c>
      <c r="K154" s="39">
        <v>352889599.76</v>
      </c>
      <c r="L154" s="39">
        <v>344447337.76</v>
      </c>
      <c r="M154" s="39">
        <f>SUM(M155:M190)</f>
        <v>356271273.13</v>
      </c>
      <c r="N154" s="39">
        <v>0</v>
      </c>
      <c r="O154" s="39">
        <v>0</v>
      </c>
      <c r="P154" s="39">
        <v>0</v>
      </c>
    </row>
    <row r="155" spans="1:16" ht="19.5" customHeight="1">
      <c r="A155" s="64" t="s">
        <v>405</v>
      </c>
      <c r="B155" s="63" t="s">
        <v>406</v>
      </c>
      <c r="C155" s="40"/>
      <c r="D155" s="40"/>
      <c r="E155" s="40"/>
      <c r="F155" s="40"/>
      <c r="G155" s="40"/>
      <c r="H155" s="40"/>
      <c r="I155" s="66" t="s">
        <v>55</v>
      </c>
      <c r="J155" s="66" t="s">
        <v>73</v>
      </c>
      <c r="K155" s="41">
        <v>0</v>
      </c>
      <c r="L155" s="41">
        <v>0</v>
      </c>
      <c r="M155" s="41">
        <v>810</v>
      </c>
      <c r="N155" s="41">
        <v>0</v>
      </c>
      <c r="O155" s="41">
        <v>0</v>
      </c>
      <c r="P155" s="41">
        <v>0</v>
      </c>
    </row>
    <row r="156" spans="1:16" ht="40.5" customHeight="1">
      <c r="A156" s="68"/>
      <c r="B156" s="63"/>
      <c r="C156" s="42" t="s">
        <v>407</v>
      </c>
      <c r="D156" s="42" t="s">
        <v>408</v>
      </c>
      <c r="E156" s="42" t="s">
        <v>409</v>
      </c>
      <c r="F156" s="42"/>
      <c r="G156" s="42"/>
      <c r="H156" s="42"/>
      <c r="I156" s="69"/>
      <c r="J156" s="69"/>
      <c r="K156" s="43"/>
      <c r="L156" s="43"/>
      <c r="M156" s="43"/>
      <c r="N156" s="43"/>
      <c r="O156" s="43"/>
      <c r="P156" s="43"/>
    </row>
    <row r="157" spans="1:16" ht="67.5" customHeight="1">
      <c r="A157" s="68"/>
      <c r="B157" s="63"/>
      <c r="C157" s="42" t="s">
        <v>91</v>
      </c>
      <c r="D157" s="42" t="s">
        <v>410</v>
      </c>
      <c r="E157" s="42" t="s">
        <v>93</v>
      </c>
      <c r="F157" s="42"/>
      <c r="G157" s="42"/>
      <c r="H157" s="42"/>
      <c r="I157" s="69"/>
      <c r="J157" s="69"/>
      <c r="K157" s="43"/>
      <c r="L157" s="43"/>
      <c r="M157" s="43"/>
      <c r="N157" s="43"/>
      <c r="O157" s="43"/>
      <c r="P157" s="43"/>
    </row>
    <row r="158" spans="1:16" ht="40.5" customHeight="1">
      <c r="A158" s="65"/>
      <c r="B158" s="63"/>
      <c r="C158" s="42" t="s">
        <v>56</v>
      </c>
      <c r="D158" s="42" t="s">
        <v>411</v>
      </c>
      <c r="E158" s="42" t="s">
        <v>58</v>
      </c>
      <c r="F158" s="42"/>
      <c r="G158" s="42"/>
      <c r="H158" s="42"/>
      <c r="I158" s="67"/>
      <c r="J158" s="67"/>
      <c r="K158" s="43"/>
      <c r="L158" s="43"/>
      <c r="M158" s="43"/>
      <c r="N158" s="43"/>
      <c r="O158" s="43"/>
      <c r="P158" s="43"/>
    </row>
    <row r="159" spans="1:16" ht="85.5" customHeight="1">
      <c r="A159" s="64" t="s">
        <v>412</v>
      </c>
      <c r="B159" s="63" t="s">
        <v>413</v>
      </c>
      <c r="C159" s="40"/>
      <c r="D159" s="40"/>
      <c r="E159" s="40"/>
      <c r="F159" s="40"/>
      <c r="G159" s="40"/>
      <c r="H159" s="40"/>
      <c r="I159" s="66" t="s">
        <v>191</v>
      </c>
      <c r="J159" s="66" t="s">
        <v>245</v>
      </c>
      <c r="K159" s="41">
        <v>312090200</v>
      </c>
      <c r="L159" s="41">
        <v>303729940</v>
      </c>
      <c r="M159" s="41">
        <v>321335028</v>
      </c>
      <c r="N159" s="41">
        <v>0</v>
      </c>
      <c r="O159" s="41">
        <v>0</v>
      </c>
      <c r="P159" s="41">
        <v>0</v>
      </c>
    </row>
    <row r="160" spans="1:16" ht="108" customHeight="1">
      <c r="A160" s="68"/>
      <c r="B160" s="63"/>
      <c r="C160" s="42" t="s">
        <v>91</v>
      </c>
      <c r="D160" s="42" t="s">
        <v>410</v>
      </c>
      <c r="E160" s="42" t="s">
        <v>93</v>
      </c>
      <c r="F160" s="42" t="s">
        <v>414</v>
      </c>
      <c r="G160" s="42" t="s">
        <v>95</v>
      </c>
      <c r="H160" s="42" t="s">
        <v>415</v>
      </c>
      <c r="I160" s="69"/>
      <c r="J160" s="69"/>
      <c r="K160" s="43"/>
      <c r="L160" s="43"/>
      <c r="M160" s="43"/>
      <c r="N160" s="43"/>
      <c r="O160" s="43"/>
      <c r="P160" s="43"/>
    </row>
    <row r="161" spans="1:16" ht="40.5" customHeight="1">
      <c r="A161" s="65"/>
      <c r="B161" s="63"/>
      <c r="C161" s="42" t="s">
        <v>56</v>
      </c>
      <c r="D161" s="42" t="s">
        <v>411</v>
      </c>
      <c r="E161" s="42" t="s">
        <v>58</v>
      </c>
      <c r="F161" s="42"/>
      <c r="G161" s="42"/>
      <c r="H161" s="42"/>
      <c r="I161" s="67"/>
      <c r="J161" s="67"/>
      <c r="K161" s="43"/>
      <c r="L161" s="43"/>
      <c r="M161" s="43"/>
      <c r="N161" s="43"/>
      <c r="O161" s="43"/>
      <c r="P161" s="43"/>
    </row>
    <row r="162" spans="1:16" ht="31.5" customHeight="1">
      <c r="A162" s="64" t="s">
        <v>416</v>
      </c>
      <c r="B162" s="63" t="s">
        <v>417</v>
      </c>
      <c r="C162" s="40"/>
      <c r="D162" s="40"/>
      <c r="E162" s="40"/>
      <c r="F162" s="40"/>
      <c r="G162" s="40"/>
      <c r="H162" s="40"/>
      <c r="I162" s="66" t="s">
        <v>418</v>
      </c>
      <c r="J162" s="66" t="s">
        <v>419</v>
      </c>
      <c r="K162" s="41">
        <v>7308400</v>
      </c>
      <c r="L162" s="41">
        <v>7304836</v>
      </c>
      <c r="M162" s="41">
        <v>5512050</v>
      </c>
      <c r="N162" s="41">
        <v>0</v>
      </c>
      <c r="O162" s="41">
        <v>0</v>
      </c>
      <c r="P162" s="41">
        <v>0</v>
      </c>
    </row>
    <row r="163" spans="1:16" ht="108" customHeight="1">
      <c r="A163" s="68"/>
      <c r="B163" s="63"/>
      <c r="C163" s="42" t="s">
        <v>91</v>
      </c>
      <c r="D163" s="42" t="s">
        <v>410</v>
      </c>
      <c r="E163" s="42" t="s">
        <v>93</v>
      </c>
      <c r="F163" s="42" t="s">
        <v>420</v>
      </c>
      <c r="G163" s="42" t="s">
        <v>421</v>
      </c>
      <c r="H163" s="42" t="s">
        <v>422</v>
      </c>
      <c r="I163" s="69"/>
      <c r="J163" s="69"/>
      <c r="K163" s="43"/>
      <c r="L163" s="43"/>
      <c r="M163" s="43"/>
      <c r="N163" s="43"/>
      <c r="O163" s="43"/>
      <c r="P163" s="43"/>
    </row>
    <row r="164" spans="1:16" ht="108" customHeight="1">
      <c r="A164" s="65"/>
      <c r="B164" s="63"/>
      <c r="C164" s="42" t="s">
        <v>56</v>
      </c>
      <c r="D164" s="42" t="s">
        <v>411</v>
      </c>
      <c r="E164" s="42" t="s">
        <v>58</v>
      </c>
      <c r="F164" s="42" t="s">
        <v>423</v>
      </c>
      <c r="G164" s="42" t="s">
        <v>421</v>
      </c>
      <c r="H164" s="42" t="s">
        <v>210</v>
      </c>
      <c r="I164" s="67"/>
      <c r="J164" s="67"/>
      <c r="K164" s="43"/>
      <c r="L164" s="43"/>
      <c r="M164" s="43"/>
      <c r="N164" s="43"/>
      <c r="O164" s="43"/>
      <c r="P164" s="43"/>
    </row>
    <row r="165" spans="1:16" ht="45" customHeight="1">
      <c r="A165" s="64" t="s">
        <v>424</v>
      </c>
      <c r="B165" s="63" t="s">
        <v>425</v>
      </c>
      <c r="C165" s="40"/>
      <c r="D165" s="40"/>
      <c r="E165" s="40"/>
      <c r="F165" s="40"/>
      <c r="G165" s="40"/>
      <c r="H165" s="40"/>
      <c r="I165" s="66" t="s">
        <v>139</v>
      </c>
      <c r="J165" s="66" t="s">
        <v>426</v>
      </c>
      <c r="K165" s="41">
        <v>1266846</v>
      </c>
      <c r="L165" s="41">
        <v>1266846</v>
      </c>
      <c r="M165" s="41">
        <v>1202568</v>
      </c>
      <c r="N165" s="41">
        <v>0</v>
      </c>
      <c r="O165" s="41">
        <v>0</v>
      </c>
      <c r="P165" s="41">
        <v>0</v>
      </c>
    </row>
    <row r="166" spans="1:16" ht="94.5" customHeight="1">
      <c r="A166" s="68"/>
      <c r="B166" s="63"/>
      <c r="C166" s="42" t="s">
        <v>427</v>
      </c>
      <c r="D166" s="42" t="s">
        <v>428</v>
      </c>
      <c r="E166" s="42" t="s">
        <v>429</v>
      </c>
      <c r="F166" s="42" t="s">
        <v>430</v>
      </c>
      <c r="G166" s="42" t="s">
        <v>421</v>
      </c>
      <c r="H166" s="42" t="s">
        <v>431</v>
      </c>
      <c r="I166" s="69"/>
      <c r="J166" s="69"/>
      <c r="K166" s="43"/>
      <c r="L166" s="43"/>
      <c r="M166" s="43"/>
      <c r="N166" s="43"/>
      <c r="O166" s="43"/>
      <c r="P166" s="43"/>
    </row>
    <row r="167" spans="1:16" ht="81" customHeight="1">
      <c r="A167" s="68"/>
      <c r="B167" s="63"/>
      <c r="C167" s="42" t="s">
        <v>91</v>
      </c>
      <c r="D167" s="42" t="s">
        <v>410</v>
      </c>
      <c r="E167" s="42" t="s">
        <v>93</v>
      </c>
      <c r="F167" s="42" t="s">
        <v>432</v>
      </c>
      <c r="G167" s="42" t="s">
        <v>421</v>
      </c>
      <c r="H167" s="42" t="s">
        <v>433</v>
      </c>
      <c r="I167" s="69"/>
      <c r="J167" s="69"/>
      <c r="K167" s="43"/>
      <c r="L167" s="43"/>
      <c r="M167" s="43"/>
      <c r="N167" s="43"/>
      <c r="O167" s="43"/>
      <c r="P167" s="43"/>
    </row>
    <row r="168" spans="1:16" ht="189" customHeight="1">
      <c r="A168" s="65"/>
      <c r="B168" s="63"/>
      <c r="C168" s="42" t="s">
        <v>56</v>
      </c>
      <c r="D168" s="42" t="s">
        <v>411</v>
      </c>
      <c r="E168" s="42" t="s">
        <v>58</v>
      </c>
      <c r="F168" s="42" t="s">
        <v>434</v>
      </c>
      <c r="G168" s="42" t="s">
        <v>95</v>
      </c>
      <c r="H168" s="42" t="s">
        <v>415</v>
      </c>
      <c r="I168" s="67"/>
      <c r="J168" s="67"/>
      <c r="K168" s="43"/>
      <c r="L168" s="43"/>
      <c r="M168" s="43"/>
      <c r="N168" s="43"/>
      <c r="O168" s="43"/>
      <c r="P168" s="43"/>
    </row>
    <row r="169" spans="1:16" ht="31.5" customHeight="1">
      <c r="A169" s="64" t="s">
        <v>435</v>
      </c>
      <c r="B169" s="63" t="s">
        <v>436</v>
      </c>
      <c r="C169" s="40"/>
      <c r="D169" s="40"/>
      <c r="E169" s="40"/>
      <c r="F169" s="40"/>
      <c r="G169" s="40"/>
      <c r="H169" s="40"/>
      <c r="I169" s="66" t="s">
        <v>418</v>
      </c>
      <c r="J169" s="66" t="s">
        <v>437</v>
      </c>
      <c r="K169" s="41">
        <v>20850807.76</v>
      </c>
      <c r="L169" s="41">
        <v>20828069.76</v>
      </c>
      <c r="M169" s="41">
        <v>19839033.23</v>
      </c>
      <c r="N169" s="41">
        <v>0</v>
      </c>
      <c r="O169" s="41">
        <v>0</v>
      </c>
      <c r="P169" s="41">
        <v>0</v>
      </c>
    </row>
    <row r="170" spans="1:16" ht="108" customHeight="1">
      <c r="A170" s="68"/>
      <c r="B170" s="63"/>
      <c r="C170" s="42" t="s">
        <v>91</v>
      </c>
      <c r="D170" s="42" t="s">
        <v>410</v>
      </c>
      <c r="E170" s="42" t="s">
        <v>93</v>
      </c>
      <c r="F170" s="42" t="s">
        <v>438</v>
      </c>
      <c r="G170" s="42" t="s">
        <v>421</v>
      </c>
      <c r="H170" s="42" t="s">
        <v>439</v>
      </c>
      <c r="I170" s="69"/>
      <c r="J170" s="69"/>
      <c r="K170" s="43"/>
      <c r="L170" s="43"/>
      <c r="M170" s="43"/>
      <c r="N170" s="43"/>
      <c r="O170" s="43"/>
      <c r="P170" s="43"/>
    </row>
    <row r="171" spans="1:16" ht="94.5" customHeight="1">
      <c r="A171" s="68"/>
      <c r="B171" s="63"/>
      <c r="C171" s="42" t="s">
        <v>56</v>
      </c>
      <c r="D171" s="42" t="s">
        <v>411</v>
      </c>
      <c r="E171" s="42" t="s">
        <v>58</v>
      </c>
      <c r="F171" s="42" t="s">
        <v>440</v>
      </c>
      <c r="G171" s="42" t="s">
        <v>421</v>
      </c>
      <c r="H171" s="42" t="s">
        <v>441</v>
      </c>
      <c r="I171" s="69"/>
      <c r="J171" s="69"/>
      <c r="K171" s="43"/>
      <c r="L171" s="43"/>
      <c r="M171" s="43"/>
      <c r="N171" s="43"/>
      <c r="O171" s="43"/>
      <c r="P171" s="43"/>
    </row>
    <row r="172" spans="1:16" ht="108" customHeight="1">
      <c r="A172" s="65"/>
      <c r="B172" s="63"/>
      <c r="C172" s="42"/>
      <c r="D172" s="42"/>
      <c r="E172" s="42"/>
      <c r="F172" s="42" t="s">
        <v>442</v>
      </c>
      <c r="G172" s="42" t="s">
        <v>95</v>
      </c>
      <c r="H172" s="42" t="s">
        <v>443</v>
      </c>
      <c r="I172" s="67"/>
      <c r="J172" s="67"/>
      <c r="K172" s="43"/>
      <c r="L172" s="43"/>
      <c r="M172" s="43"/>
      <c r="N172" s="43"/>
      <c r="O172" s="43"/>
      <c r="P172" s="43"/>
    </row>
    <row r="173" spans="1:16" ht="19.5" customHeight="1">
      <c r="A173" s="64" t="s">
        <v>444</v>
      </c>
      <c r="B173" s="63" t="s">
        <v>445</v>
      </c>
      <c r="C173" s="40"/>
      <c r="D173" s="40"/>
      <c r="E173" s="40"/>
      <c r="F173" s="40"/>
      <c r="G173" s="40"/>
      <c r="H173" s="40"/>
      <c r="I173" s="66" t="s">
        <v>83</v>
      </c>
      <c r="J173" s="66" t="s">
        <v>299</v>
      </c>
      <c r="K173" s="41">
        <v>322710</v>
      </c>
      <c r="L173" s="41">
        <v>322710</v>
      </c>
      <c r="M173" s="41">
        <v>300592</v>
      </c>
      <c r="N173" s="41">
        <v>0</v>
      </c>
      <c r="O173" s="41">
        <v>0</v>
      </c>
      <c r="P173" s="41">
        <v>0</v>
      </c>
    </row>
    <row r="174" spans="1:16" ht="94.5" customHeight="1">
      <c r="A174" s="68"/>
      <c r="B174" s="63"/>
      <c r="C174" s="42" t="s">
        <v>91</v>
      </c>
      <c r="D174" s="42" t="s">
        <v>410</v>
      </c>
      <c r="E174" s="42" t="s">
        <v>93</v>
      </c>
      <c r="F174" s="42" t="s">
        <v>446</v>
      </c>
      <c r="G174" s="42" t="s">
        <v>421</v>
      </c>
      <c r="H174" s="42" t="s">
        <v>125</v>
      </c>
      <c r="I174" s="69"/>
      <c r="J174" s="69"/>
      <c r="K174" s="43"/>
      <c r="L174" s="43"/>
      <c r="M174" s="43"/>
      <c r="N174" s="43"/>
      <c r="O174" s="43"/>
      <c r="P174" s="43"/>
    </row>
    <row r="175" spans="1:16" ht="135" customHeight="1">
      <c r="A175" s="65"/>
      <c r="B175" s="63"/>
      <c r="C175" s="42" t="s">
        <v>56</v>
      </c>
      <c r="D175" s="42" t="s">
        <v>411</v>
      </c>
      <c r="E175" s="42" t="s">
        <v>58</v>
      </c>
      <c r="F175" s="42" t="s">
        <v>447</v>
      </c>
      <c r="G175" s="42" t="s">
        <v>95</v>
      </c>
      <c r="H175" s="42" t="s">
        <v>448</v>
      </c>
      <c r="I175" s="67"/>
      <c r="J175" s="67"/>
      <c r="K175" s="43"/>
      <c r="L175" s="43"/>
      <c r="M175" s="43"/>
      <c r="N175" s="43"/>
      <c r="O175" s="43"/>
      <c r="P175" s="43"/>
    </row>
    <row r="176" spans="1:16" ht="45" customHeight="1">
      <c r="A176" s="64" t="s">
        <v>449</v>
      </c>
      <c r="B176" s="63" t="s">
        <v>450</v>
      </c>
      <c r="C176" s="40"/>
      <c r="D176" s="40"/>
      <c r="E176" s="40"/>
      <c r="F176" s="40"/>
      <c r="G176" s="40"/>
      <c r="H176" s="40"/>
      <c r="I176" s="66" t="s">
        <v>83</v>
      </c>
      <c r="J176" s="66" t="s">
        <v>73</v>
      </c>
      <c r="K176" s="41">
        <v>55700</v>
      </c>
      <c r="L176" s="41">
        <v>0</v>
      </c>
      <c r="M176" s="41">
        <v>57851</v>
      </c>
      <c r="N176" s="41">
        <v>0</v>
      </c>
      <c r="O176" s="41">
        <v>0</v>
      </c>
      <c r="P176" s="41">
        <v>0</v>
      </c>
    </row>
    <row r="177" spans="1:16" ht="148.5" customHeight="1">
      <c r="A177" s="68"/>
      <c r="B177" s="63"/>
      <c r="C177" s="42" t="s">
        <v>91</v>
      </c>
      <c r="D177" s="42" t="s">
        <v>410</v>
      </c>
      <c r="E177" s="42" t="s">
        <v>93</v>
      </c>
      <c r="F177" s="42" t="s">
        <v>451</v>
      </c>
      <c r="G177" s="42" t="s">
        <v>421</v>
      </c>
      <c r="H177" s="42" t="s">
        <v>149</v>
      </c>
      <c r="I177" s="69"/>
      <c r="J177" s="69"/>
      <c r="K177" s="43"/>
      <c r="L177" s="43"/>
      <c r="M177" s="43"/>
      <c r="N177" s="43"/>
      <c r="O177" s="43"/>
      <c r="P177" s="43"/>
    </row>
    <row r="178" spans="1:16" ht="162" customHeight="1">
      <c r="A178" s="65"/>
      <c r="B178" s="63"/>
      <c r="C178" s="42" t="s">
        <v>56</v>
      </c>
      <c r="D178" s="42" t="s">
        <v>411</v>
      </c>
      <c r="E178" s="42" t="s">
        <v>58</v>
      </c>
      <c r="F178" s="42" t="s">
        <v>452</v>
      </c>
      <c r="G178" s="42" t="s">
        <v>421</v>
      </c>
      <c r="H178" s="42" t="s">
        <v>149</v>
      </c>
      <c r="I178" s="67"/>
      <c r="J178" s="67"/>
      <c r="K178" s="43"/>
      <c r="L178" s="43"/>
      <c r="M178" s="43"/>
      <c r="N178" s="43"/>
      <c r="O178" s="43"/>
      <c r="P178" s="43"/>
    </row>
    <row r="179" spans="1:16" ht="31.5" customHeight="1">
      <c r="A179" s="64" t="s">
        <v>453</v>
      </c>
      <c r="B179" s="63" t="s">
        <v>454</v>
      </c>
      <c r="C179" s="40"/>
      <c r="D179" s="40"/>
      <c r="E179" s="40"/>
      <c r="F179" s="40"/>
      <c r="G179" s="40"/>
      <c r="H179" s="40"/>
      <c r="I179" s="66" t="s">
        <v>83</v>
      </c>
      <c r="J179" s="66" t="s">
        <v>73</v>
      </c>
      <c r="K179" s="41">
        <v>0</v>
      </c>
      <c r="L179" s="41">
        <v>0</v>
      </c>
      <c r="M179" s="41">
        <v>449792.9</v>
      </c>
      <c r="N179" s="41">
        <v>0</v>
      </c>
      <c r="O179" s="41">
        <v>0</v>
      </c>
      <c r="P179" s="41">
        <v>0</v>
      </c>
    </row>
    <row r="180" spans="1:16" ht="67.5" customHeight="1">
      <c r="A180" s="68"/>
      <c r="B180" s="63"/>
      <c r="C180" s="42" t="s">
        <v>91</v>
      </c>
      <c r="D180" s="42" t="s">
        <v>410</v>
      </c>
      <c r="E180" s="42" t="s">
        <v>93</v>
      </c>
      <c r="F180" s="42"/>
      <c r="G180" s="42"/>
      <c r="H180" s="42"/>
      <c r="I180" s="69"/>
      <c r="J180" s="69"/>
      <c r="K180" s="43"/>
      <c r="L180" s="43"/>
      <c r="M180" s="43"/>
      <c r="N180" s="43"/>
      <c r="O180" s="43"/>
      <c r="P180" s="43"/>
    </row>
    <row r="181" spans="1:16" ht="40.5" customHeight="1">
      <c r="A181" s="65"/>
      <c r="B181" s="63"/>
      <c r="C181" s="42" t="s">
        <v>56</v>
      </c>
      <c r="D181" s="42" t="s">
        <v>411</v>
      </c>
      <c r="E181" s="42" t="s">
        <v>58</v>
      </c>
      <c r="F181" s="42"/>
      <c r="G181" s="42"/>
      <c r="H181" s="42"/>
      <c r="I181" s="67"/>
      <c r="J181" s="67"/>
      <c r="K181" s="43"/>
      <c r="L181" s="43"/>
      <c r="M181" s="43"/>
      <c r="N181" s="43"/>
      <c r="O181" s="43"/>
      <c r="P181" s="43"/>
    </row>
    <row r="182" spans="1:16" ht="31.5" customHeight="1">
      <c r="A182" s="64" t="s">
        <v>455</v>
      </c>
      <c r="B182" s="63" t="s">
        <v>456</v>
      </c>
      <c r="C182" s="40"/>
      <c r="D182" s="40"/>
      <c r="E182" s="40"/>
      <c r="F182" s="40"/>
      <c r="G182" s="40"/>
      <c r="H182" s="40"/>
      <c r="I182" s="66" t="s">
        <v>118</v>
      </c>
      <c r="J182" s="66" t="s">
        <v>83</v>
      </c>
      <c r="K182" s="41">
        <v>9540</v>
      </c>
      <c r="L182" s="41">
        <v>9540</v>
      </c>
      <c r="M182" s="41">
        <v>12720</v>
      </c>
      <c r="N182" s="41">
        <v>0</v>
      </c>
      <c r="O182" s="41">
        <v>0</v>
      </c>
      <c r="P182" s="41">
        <v>0</v>
      </c>
    </row>
    <row r="183" spans="1:16" ht="81" customHeight="1">
      <c r="A183" s="68"/>
      <c r="B183" s="63"/>
      <c r="C183" s="42" t="s">
        <v>91</v>
      </c>
      <c r="D183" s="42" t="s">
        <v>410</v>
      </c>
      <c r="E183" s="42" t="s">
        <v>93</v>
      </c>
      <c r="F183" s="42" t="s">
        <v>457</v>
      </c>
      <c r="G183" s="42" t="s">
        <v>458</v>
      </c>
      <c r="H183" s="42" t="s">
        <v>459</v>
      </c>
      <c r="I183" s="69"/>
      <c r="J183" s="69"/>
      <c r="K183" s="43"/>
      <c r="L183" s="43"/>
      <c r="M183" s="43"/>
      <c r="N183" s="43"/>
      <c r="O183" s="43"/>
      <c r="P183" s="43"/>
    </row>
    <row r="184" spans="1:16" ht="135" customHeight="1">
      <c r="A184" s="65"/>
      <c r="B184" s="63"/>
      <c r="C184" s="42" t="s">
        <v>56</v>
      </c>
      <c r="D184" s="42" t="s">
        <v>411</v>
      </c>
      <c r="E184" s="42" t="s">
        <v>58</v>
      </c>
      <c r="F184" s="42" t="s">
        <v>460</v>
      </c>
      <c r="G184" s="42" t="s">
        <v>421</v>
      </c>
      <c r="H184" s="42" t="s">
        <v>431</v>
      </c>
      <c r="I184" s="67"/>
      <c r="J184" s="67"/>
      <c r="K184" s="43"/>
      <c r="L184" s="43"/>
      <c r="M184" s="43"/>
      <c r="N184" s="43"/>
      <c r="O184" s="43"/>
      <c r="P184" s="43"/>
    </row>
    <row r="185" spans="1:16" ht="31.5" customHeight="1">
      <c r="A185" s="64" t="s">
        <v>461</v>
      </c>
      <c r="B185" s="63" t="s">
        <v>462</v>
      </c>
      <c r="C185" s="40"/>
      <c r="D185" s="40"/>
      <c r="E185" s="40"/>
      <c r="F185" s="40"/>
      <c r="G185" s="40"/>
      <c r="H185" s="40"/>
      <c r="I185" s="66" t="s">
        <v>309</v>
      </c>
      <c r="J185" s="66" t="s">
        <v>84</v>
      </c>
      <c r="K185" s="41">
        <v>961849</v>
      </c>
      <c r="L185" s="41">
        <v>961849</v>
      </c>
      <c r="M185" s="41">
        <v>910800</v>
      </c>
      <c r="N185" s="41">
        <v>0</v>
      </c>
      <c r="O185" s="41">
        <v>0</v>
      </c>
      <c r="P185" s="41">
        <v>0</v>
      </c>
    </row>
    <row r="186" spans="1:16" ht="81" customHeight="1">
      <c r="A186" s="68"/>
      <c r="B186" s="63"/>
      <c r="C186" s="42" t="s">
        <v>91</v>
      </c>
      <c r="D186" s="42" t="s">
        <v>410</v>
      </c>
      <c r="E186" s="42" t="s">
        <v>93</v>
      </c>
      <c r="F186" s="42" t="s">
        <v>457</v>
      </c>
      <c r="G186" s="42" t="s">
        <v>458</v>
      </c>
      <c r="H186" s="42" t="s">
        <v>459</v>
      </c>
      <c r="I186" s="69"/>
      <c r="J186" s="69"/>
      <c r="K186" s="43"/>
      <c r="L186" s="43"/>
      <c r="M186" s="43"/>
      <c r="N186" s="43"/>
      <c r="O186" s="43"/>
      <c r="P186" s="43"/>
    </row>
    <row r="187" spans="1:16" ht="135" customHeight="1">
      <c r="A187" s="65"/>
      <c r="B187" s="63"/>
      <c r="C187" s="42" t="s">
        <v>56</v>
      </c>
      <c r="D187" s="42" t="s">
        <v>411</v>
      </c>
      <c r="E187" s="42" t="s">
        <v>58</v>
      </c>
      <c r="F187" s="42" t="s">
        <v>460</v>
      </c>
      <c r="G187" s="42" t="s">
        <v>421</v>
      </c>
      <c r="H187" s="42" t="s">
        <v>431</v>
      </c>
      <c r="I187" s="67"/>
      <c r="J187" s="67"/>
      <c r="K187" s="43"/>
      <c r="L187" s="43"/>
      <c r="M187" s="43"/>
      <c r="N187" s="43"/>
      <c r="O187" s="43"/>
      <c r="P187" s="43"/>
    </row>
    <row r="188" spans="1:16" ht="31.5" customHeight="1">
      <c r="A188" s="64" t="s">
        <v>463</v>
      </c>
      <c r="B188" s="63" t="s">
        <v>464</v>
      </c>
      <c r="C188" s="40"/>
      <c r="D188" s="40"/>
      <c r="E188" s="40"/>
      <c r="F188" s="40"/>
      <c r="G188" s="40"/>
      <c r="H188" s="40"/>
      <c r="I188" s="66" t="s">
        <v>163</v>
      </c>
      <c r="J188" s="66" t="s">
        <v>83</v>
      </c>
      <c r="K188" s="41">
        <v>10023547</v>
      </c>
      <c r="L188" s="41">
        <v>10023547</v>
      </c>
      <c r="M188" s="41">
        <v>6650028</v>
      </c>
      <c r="N188" s="41">
        <v>0</v>
      </c>
      <c r="O188" s="41">
        <v>0</v>
      </c>
      <c r="P188" s="41">
        <v>0</v>
      </c>
    </row>
    <row r="189" spans="1:16" ht="108" customHeight="1">
      <c r="A189" s="68"/>
      <c r="B189" s="63"/>
      <c r="C189" s="42" t="s">
        <v>91</v>
      </c>
      <c r="D189" s="42" t="s">
        <v>410</v>
      </c>
      <c r="E189" s="42" t="s">
        <v>93</v>
      </c>
      <c r="F189" s="42" t="s">
        <v>465</v>
      </c>
      <c r="G189" s="42" t="s">
        <v>421</v>
      </c>
      <c r="H189" s="42" t="s">
        <v>466</v>
      </c>
      <c r="I189" s="69"/>
      <c r="J189" s="69"/>
      <c r="K189" s="43"/>
      <c r="L189" s="43"/>
      <c r="M189" s="43"/>
      <c r="N189" s="43"/>
      <c r="O189" s="43"/>
      <c r="P189" s="43"/>
    </row>
    <row r="190" spans="1:16" ht="40.5" customHeight="1">
      <c r="A190" s="65"/>
      <c r="B190" s="63"/>
      <c r="C190" s="42" t="s">
        <v>56</v>
      </c>
      <c r="D190" s="42" t="s">
        <v>411</v>
      </c>
      <c r="E190" s="42" t="s">
        <v>58</v>
      </c>
      <c r="F190" s="42"/>
      <c r="G190" s="42"/>
      <c r="H190" s="42"/>
      <c r="I190" s="67"/>
      <c r="J190" s="67"/>
      <c r="K190" s="43"/>
      <c r="L190" s="43"/>
      <c r="M190" s="43"/>
      <c r="N190" s="43"/>
      <c r="O190" s="43"/>
      <c r="P190" s="43"/>
    </row>
    <row r="191" spans="1:16" ht="36" customHeight="1">
      <c r="A191" s="35" t="s">
        <v>467</v>
      </c>
      <c r="B191" s="36" t="s">
        <v>468</v>
      </c>
      <c r="C191" s="37" t="s">
        <v>49</v>
      </c>
      <c r="D191" s="37" t="s">
        <v>49</v>
      </c>
      <c r="E191" s="37" t="s">
        <v>49</v>
      </c>
      <c r="F191" s="37" t="s">
        <v>49</v>
      </c>
      <c r="G191" s="37" t="s">
        <v>49</v>
      </c>
      <c r="H191" s="37" t="s">
        <v>49</v>
      </c>
      <c r="I191" s="38" t="s">
        <v>49</v>
      </c>
      <c r="J191" s="38" t="s">
        <v>49</v>
      </c>
      <c r="K191" s="39">
        <v>151190</v>
      </c>
      <c r="L191" s="39">
        <v>151140</v>
      </c>
      <c r="M191" s="39">
        <f>M192</f>
        <v>104160</v>
      </c>
      <c r="N191" s="39">
        <v>0</v>
      </c>
      <c r="O191" s="39">
        <v>0</v>
      </c>
      <c r="P191" s="39">
        <v>0</v>
      </c>
    </row>
    <row r="192" spans="1:16" ht="85.5" customHeight="1">
      <c r="A192" s="64" t="s">
        <v>469</v>
      </c>
      <c r="B192" s="63" t="s">
        <v>470</v>
      </c>
      <c r="C192" s="40"/>
      <c r="D192" s="40"/>
      <c r="E192" s="40"/>
      <c r="F192" s="40"/>
      <c r="G192" s="40"/>
      <c r="H192" s="40"/>
      <c r="I192" s="66" t="s">
        <v>139</v>
      </c>
      <c r="J192" s="66" t="s">
        <v>426</v>
      </c>
      <c r="K192" s="41">
        <v>151190</v>
      </c>
      <c r="L192" s="41">
        <v>151140</v>
      </c>
      <c r="M192" s="41">
        <v>104160</v>
      </c>
      <c r="N192" s="41">
        <v>0</v>
      </c>
      <c r="O192" s="41">
        <v>0</v>
      </c>
      <c r="P192" s="41">
        <v>0</v>
      </c>
    </row>
    <row r="193" spans="1:16" ht="94.5" customHeight="1">
      <c r="A193" s="65"/>
      <c r="B193" s="63"/>
      <c r="C193" s="42" t="s">
        <v>56</v>
      </c>
      <c r="D193" s="42" t="s">
        <v>411</v>
      </c>
      <c r="E193" s="42" t="s">
        <v>58</v>
      </c>
      <c r="F193" s="42" t="s">
        <v>430</v>
      </c>
      <c r="G193" s="42" t="s">
        <v>421</v>
      </c>
      <c r="H193" s="42" t="s">
        <v>431</v>
      </c>
      <c r="I193" s="67"/>
      <c r="J193" s="67"/>
      <c r="K193" s="43"/>
      <c r="L193" s="43"/>
      <c r="M193" s="43"/>
      <c r="N193" s="43"/>
      <c r="O193" s="43"/>
      <c r="P193" s="43"/>
    </row>
    <row r="194" spans="1:16" ht="23.25" customHeight="1">
      <c r="A194" s="35" t="s">
        <v>471</v>
      </c>
      <c r="B194" s="44" t="s">
        <v>472</v>
      </c>
      <c r="C194" s="45" t="s">
        <v>49</v>
      </c>
      <c r="D194" s="45" t="s">
        <v>49</v>
      </c>
      <c r="E194" s="45" t="s">
        <v>49</v>
      </c>
      <c r="F194" s="45" t="s">
        <v>49</v>
      </c>
      <c r="G194" s="45" t="s">
        <v>49</v>
      </c>
      <c r="H194" s="45" t="s">
        <v>49</v>
      </c>
      <c r="I194" s="46" t="s">
        <v>49</v>
      </c>
      <c r="J194" s="46" t="s">
        <v>49</v>
      </c>
      <c r="K194" s="47">
        <v>948862590.34</v>
      </c>
      <c r="L194" s="47">
        <v>915935012.01</v>
      </c>
      <c r="M194" s="47">
        <f>M27+M120+M143+M153</f>
        <v>683008672.13</v>
      </c>
      <c r="N194" s="47">
        <v>0</v>
      </c>
      <c r="O194" s="47">
        <v>0</v>
      </c>
      <c r="P194" s="47">
        <v>0</v>
      </c>
    </row>
    <row r="195" spans="1:16" ht="12.75" customHeight="1">
      <c r="A195" s="48"/>
      <c r="B195" s="49"/>
      <c r="C195" s="50"/>
      <c r="D195" s="50"/>
      <c r="E195" s="50"/>
      <c r="F195" s="50"/>
      <c r="G195" s="50"/>
      <c r="H195" s="50"/>
      <c r="I195" s="49"/>
      <c r="J195" s="49"/>
      <c r="K195" s="49"/>
      <c r="L195" s="49"/>
      <c r="M195" s="49"/>
      <c r="N195" s="49"/>
      <c r="O195" s="49"/>
      <c r="P195" s="49"/>
    </row>
    <row r="196" spans="1:16" ht="15" customHeight="1">
      <c r="A196" s="70"/>
      <c r="B196" s="70"/>
      <c r="C196" s="70"/>
      <c r="D196" s="70"/>
      <c r="E196" s="70"/>
      <c r="F196" s="70"/>
      <c r="G196" s="70"/>
      <c r="H196" s="70"/>
      <c r="I196" s="70"/>
      <c r="J196" s="70"/>
      <c r="K196" s="70"/>
      <c r="L196" s="70"/>
      <c r="M196" s="70"/>
      <c r="N196" s="70"/>
      <c r="O196" s="70"/>
      <c r="P196" s="70"/>
    </row>
    <row r="199" ht="15">
      <c r="C199" s="1" t="s">
        <v>473</v>
      </c>
    </row>
    <row r="200" ht="15">
      <c r="C200" s="1" t="s">
        <v>474</v>
      </c>
    </row>
    <row r="204" ht="15">
      <c r="C204" s="1" t="s">
        <v>475</v>
      </c>
    </row>
  </sheetData>
  <sheetProtection/>
  <mergeCells count="199">
    <mergeCell ref="A196:P196"/>
    <mergeCell ref="B188:B190"/>
    <mergeCell ref="A188:A190"/>
    <mergeCell ref="I188:I190"/>
    <mergeCell ref="J188:J190"/>
    <mergeCell ref="B192:B193"/>
    <mergeCell ref="A192:A193"/>
    <mergeCell ref="I192:I193"/>
    <mergeCell ref="J192:J193"/>
    <mergeCell ref="B182:B184"/>
    <mergeCell ref="A182:A184"/>
    <mergeCell ref="I182:I184"/>
    <mergeCell ref="J182:J184"/>
    <mergeCell ref="B185:B187"/>
    <mergeCell ref="A185:A187"/>
    <mergeCell ref="I185:I187"/>
    <mergeCell ref="J185:J187"/>
    <mergeCell ref="B176:B178"/>
    <mergeCell ref="A176:A178"/>
    <mergeCell ref="I176:I178"/>
    <mergeCell ref="J176:J178"/>
    <mergeCell ref="B179:B181"/>
    <mergeCell ref="A179:A181"/>
    <mergeCell ref="I179:I181"/>
    <mergeCell ref="J179:J181"/>
    <mergeCell ref="B169:B172"/>
    <mergeCell ref="A169:A172"/>
    <mergeCell ref="I169:I172"/>
    <mergeCell ref="J169:J172"/>
    <mergeCell ref="B173:B175"/>
    <mergeCell ref="A173:A175"/>
    <mergeCell ref="I173:I175"/>
    <mergeCell ref="J173:J175"/>
    <mergeCell ref="B162:B164"/>
    <mergeCell ref="A162:A164"/>
    <mergeCell ref="I162:I164"/>
    <mergeCell ref="J162:J164"/>
    <mergeCell ref="B165:B168"/>
    <mergeCell ref="A165:A168"/>
    <mergeCell ref="I165:I168"/>
    <mergeCell ref="J165:J168"/>
    <mergeCell ref="B155:B158"/>
    <mergeCell ref="A155:A158"/>
    <mergeCell ref="I155:I158"/>
    <mergeCell ref="J155:J158"/>
    <mergeCell ref="B159:B161"/>
    <mergeCell ref="A159:A161"/>
    <mergeCell ref="I159:I161"/>
    <mergeCell ref="J159:J161"/>
    <mergeCell ref="B145:B147"/>
    <mergeCell ref="A145:A147"/>
    <mergeCell ref="I145:I147"/>
    <mergeCell ref="J145:J147"/>
    <mergeCell ref="B149:B152"/>
    <mergeCell ref="A149:A152"/>
    <mergeCell ref="I149:I152"/>
    <mergeCell ref="J149:J152"/>
    <mergeCell ref="B136:B139"/>
    <mergeCell ref="A136:A139"/>
    <mergeCell ref="I136:I139"/>
    <mergeCell ref="J136:J139"/>
    <mergeCell ref="B140:B142"/>
    <mergeCell ref="A140:A142"/>
    <mergeCell ref="I140:I142"/>
    <mergeCell ref="J140:J142"/>
    <mergeCell ref="B125:B130"/>
    <mergeCell ref="A125:A130"/>
    <mergeCell ref="I125:I130"/>
    <mergeCell ref="J125:J130"/>
    <mergeCell ref="B131:B135"/>
    <mergeCell ref="A131:A135"/>
    <mergeCell ref="I131:I135"/>
    <mergeCell ref="J131:J135"/>
    <mergeCell ref="B116:B119"/>
    <mergeCell ref="A116:A119"/>
    <mergeCell ref="I116:I119"/>
    <mergeCell ref="J116:J119"/>
    <mergeCell ref="B121:B124"/>
    <mergeCell ref="A121:A124"/>
    <mergeCell ref="I121:I124"/>
    <mergeCell ref="J121:J124"/>
    <mergeCell ref="B109:B112"/>
    <mergeCell ref="A109:A112"/>
    <mergeCell ref="I109:I112"/>
    <mergeCell ref="J109:J112"/>
    <mergeCell ref="B113:B115"/>
    <mergeCell ref="A113:A115"/>
    <mergeCell ref="I113:I115"/>
    <mergeCell ref="J113:J115"/>
    <mergeCell ref="B102:B104"/>
    <mergeCell ref="A102:A104"/>
    <mergeCell ref="I102:I104"/>
    <mergeCell ref="J102:J104"/>
    <mergeCell ref="B105:B108"/>
    <mergeCell ref="A105:A108"/>
    <mergeCell ref="I105:I108"/>
    <mergeCell ref="J105:J108"/>
    <mergeCell ref="B95:B97"/>
    <mergeCell ref="A95:A97"/>
    <mergeCell ref="I95:I97"/>
    <mergeCell ref="J95:J97"/>
    <mergeCell ref="B98:B101"/>
    <mergeCell ref="A98:A101"/>
    <mergeCell ref="I98:I101"/>
    <mergeCell ref="J98:J101"/>
    <mergeCell ref="B89:B92"/>
    <mergeCell ref="A89:A92"/>
    <mergeCell ref="I89:I92"/>
    <mergeCell ref="J89:J92"/>
    <mergeCell ref="B93:B94"/>
    <mergeCell ref="A93:A94"/>
    <mergeCell ref="I93:I94"/>
    <mergeCell ref="J93:J94"/>
    <mergeCell ref="B81:B84"/>
    <mergeCell ref="A81:A84"/>
    <mergeCell ref="I81:I84"/>
    <mergeCell ref="J81:J84"/>
    <mergeCell ref="B85:B88"/>
    <mergeCell ref="A85:A88"/>
    <mergeCell ref="I85:I88"/>
    <mergeCell ref="J85:J88"/>
    <mergeCell ref="B72:B75"/>
    <mergeCell ref="A72:A75"/>
    <mergeCell ref="I72:I75"/>
    <mergeCell ref="J72:J75"/>
    <mergeCell ref="B76:B80"/>
    <mergeCell ref="A76:A80"/>
    <mergeCell ref="I76:I80"/>
    <mergeCell ref="J76:J80"/>
    <mergeCell ref="B64:B67"/>
    <mergeCell ref="A64:A67"/>
    <mergeCell ref="I64:I67"/>
    <mergeCell ref="J64:J67"/>
    <mergeCell ref="B68:B71"/>
    <mergeCell ref="A68:A71"/>
    <mergeCell ref="I68:I71"/>
    <mergeCell ref="J68:J71"/>
    <mergeCell ref="B56:B58"/>
    <mergeCell ref="A56:A58"/>
    <mergeCell ref="I56:I58"/>
    <mergeCell ref="J56:J58"/>
    <mergeCell ref="B59:B63"/>
    <mergeCell ref="A59:A63"/>
    <mergeCell ref="I59:I63"/>
    <mergeCell ref="J59:J63"/>
    <mergeCell ref="B49:B51"/>
    <mergeCell ref="A49:A51"/>
    <mergeCell ref="I49:I51"/>
    <mergeCell ref="J49:J51"/>
    <mergeCell ref="B52:B55"/>
    <mergeCell ref="A52:A55"/>
    <mergeCell ref="I52:I55"/>
    <mergeCell ref="J52:J55"/>
    <mergeCell ref="B41:B44"/>
    <mergeCell ref="A41:A44"/>
    <mergeCell ref="I41:I44"/>
    <mergeCell ref="J41:J44"/>
    <mergeCell ref="B45:B48"/>
    <mergeCell ref="A45:A48"/>
    <mergeCell ref="I45:I48"/>
    <mergeCell ref="J45:J48"/>
    <mergeCell ref="B33:B35"/>
    <mergeCell ref="A33:A35"/>
    <mergeCell ref="I33:I35"/>
    <mergeCell ref="J33:J35"/>
    <mergeCell ref="B36:B40"/>
    <mergeCell ref="A36:A40"/>
    <mergeCell ref="I36:I40"/>
    <mergeCell ref="J36:J40"/>
    <mergeCell ref="B28:B29"/>
    <mergeCell ref="A28:A29"/>
    <mergeCell ref="I28:I29"/>
    <mergeCell ref="J28:J29"/>
    <mergeCell ref="B30:B32"/>
    <mergeCell ref="A30:A32"/>
    <mergeCell ref="I30:I32"/>
    <mergeCell ref="J30:J32"/>
    <mergeCell ref="K19:L20"/>
    <mergeCell ref="O19:P19"/>
    <mergeCell ref="I20:I24"/>
    <mergeCell ref="J20:J24"/>
    <mergeCell ref="O21:O22"/>
    <mergeCell ref="P21:P22"/>
    <mergeCell ref="A9:O9"/>
    <mergeCell ref="A10:O10"/>
    <mergeCell ref="A12:O12"/>
    <mergeCell ref="A17:A24"/>
    <mergeCell ref="C17:H17"/>
    <mergeCell ref="I17:J19"/>
    <mergeCell ref="K17:P18"/>
    <mergeCell ref="C18:H18"/>
    <mergeCell ref="C19:E19"/>
    <mergeCell ref="F19:H19"/>
    <mergeCell ref="J1:P1"/>
    <mergeCell ref="J2:P2"/>
    <mergeCell ref="J3:P3"/>
    <mergeCell ref="J4:P4"/>
    <mergeCell ref="J5:P5"/>
    <mergeCell ref="J6:P6"/>
  </mergeCells>
  <printOptions/>
  <pageMargins left="0.39375001192092896" right="0.19652777910232544" top="0.3152777850627899" bottom="0.2361111044883728" header="0.15763889253139496" footer="0.15763889253139496"/>
  <pageSetup errors="blank" fitToHeight="0" fitToWidth="1" horizontalDpi="600" verticalDpi="600" orientation="landscape" paperSize="9"/>
  <headerFooter>
    <oddHeader>&amp;C &amp;С</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SUBSIDII1\user</dc:creator>
  <cp:keywords/>
  <dc:description/>
  <cp:lastModifiedBy>User</cp:lastModifiedBy>
  <dcterms:created xsi:type="dcterms:W3CDTF">2016-06-14T08:40:23Z</dcterms:created>
  <dcterms:modified xsi:type="dcterms:W3CDTF">2016-06-27T05:44:57Z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C:\Users\user\AppData\Local\Кейсистемс\Бюджет-КС\ReportManager\sqr_rro.xls</vt:lpwstr>
  </property>
</Properties>
</file>