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приложение 1" sheetId="1" r:id="rId1"/>
  </sheets>
  <definedNames>
    <definedName name="_xlnm.Print_Titles" localSheetId="0">'приложение 1'!$6:$9</definedName>
  </definedNames>
  <calcPr fullCalcOnLoad="1"/>
</workbook>
</file>

<file path=xl/sharedStrings.xml><?xml version="1.0" encoding="utf-8"?>
<sst xmlns="http://schemas.openxmlformats.org/spreadsheetml/2006/main" count="48" uniqueCount="24">
  <si>
    <t>№</t>
  </si>
  <si>
    <t>Всего</t>
  </si>
  <si>
    <t>в том числе по годам</t>
  </si>
  <si>
    <t>Ожидаемые результаты</t>
  </si>
  <si>
    <t>Клинцовская городская администрация</t>
  </si>
  <si>
    <t>Повышение качества эксплуатационного обслуживания дорог и тротуаров</t>
  </si>
  <si>
    <t xml:space="preserve">Наименование подпрограммы, ВЦП, включенной в подпрограмму, мероприятий ВЦП, основного мероприятия, мероприятий, реализуемых в рамках основного мероприятия
</t>
  </si>
  <si>
    <t xml:space="preserve">Ответственный исполнитель, соисполнитель
</t>
  </si>
  <si>
    <t xml:space="preserve">Источник финансирования
</t>
  </si>
  <si>
    <t xml:space="preserve">Приложение N 1
к муниципальной программе
"Повышение безопасности
дорожного движения в городском
округе «город Клинцы Брянской
области» в 2014 - 2016 годах"
</t>
  </si>
  <si>
    <t xml:space="preserve">Объем средств на реализацию программы, рублей
</t>
  </si>
  <si>
    <t xml:space="preserve">Итого по муниципальной программе 
</t>
  </si>
  <si>
    <t>областной бюджет</t>
  </si>
  <si>
    <t>бюджет городского округа</t>
  </si>
  <si>
    <t>внебюджетные истоники</t>
  </si>
  <si>
    <t>итого</t>
  </si>
  <si>
    <t>ПЛАН РЕАЛИЗАЦИИ МУНИЦИПАЛЬНОЙ ПРОГРАММЫ</t>
  </si>
  <si>
    <t>Приобретение специальной техники</t>
  </si>
  <si>
    <t>Ремонт автомобильных дорог</t>
  </si>
  <si>
    <t>Снижение риска дорожно-транпортных происшествий</t>
  </si>
  <si>
    <t>Капитальный ремонт тротуаров (укладка тротуарной плитки по улицам города Клинцы)</t>
  </si>
  <si>
    <t>Приобретение навесного оборудования к КДМ</t>
  </si>
  <si>
    <t>Приобретение специальной техники для обслуживания дорог и тротуаров на условиях финансовой аренды (лизинга) (снегопогрузчик, подметально-уборочная машина)</t>
  </si>
  <si>
    <t>Приложение № 1 к постановлению Клинцовской городской администрации от "07" 02. 2014г. №286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</si>
</sst>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H1" sqref="H1:I1"/>
    </sheetView>
  </sheetViews>
  <sheetFormatPr defaultColWidth="9.00390625" defaultRowHeight="12.75"/>
  <cols>
    <col min="1" max="1" width="2.875" style="0" bestFit="1" customWidth="1"/>
    <col min="2" max="2" width="34.00390625" style="0" customWidth="1"/>
    <col min="3" max="3" width="13.375" style="0" customWidth="1"/>
    <col min="4" max="4" width="16.875" style="0" customWidth="1"/>
    <col min="5" max="5" width="12.00390625" style="0" customWidth="1"/>
    <col min="6" max="6" width="12.875" style="0" customWidth="1"/>
    <col min="7" max="7" width="12.125" style="0" customWidth="1"/>
    <col min="8" max="8" width="10.875" style="0" bestFit="1" customWidth="1"/>
    <col min="9" max="9" width="16.375" style="0" customWidth="1"/>
  </cols>
  <sheetData>
    <row r="1" spans="1:9" ht="43.5" customHeight="1">
      <c r="A1" s="6"/>
      <c r="B1" s="6"/>
      <c r="C1" s="6"/>
      <c r="D1" s="6"/>
      <c r="E1" s="6"/>
      <c r="F1" s="6"/>
      <c r="G1" s="6"/>
      <c r="H1" s="18" t="s">
        <v>23</v>
      </c>
      <c r="I1" s="18"/>
    </row>
    <row r="2" spans="1:9" ht="12.75">
      <c r="A2" s="6"/>
      <c r="B2" s="6"/>
      <c r="C2" s="6"/>
      <c r="D2" s="6"/>
      <c r="E2" s="6"/>
      <c r="F2" s="6"/>
      <c r="G2" s="6"/>
      <c r="H2" s="7"/>
      <c r="I2" s="7"/>
    </row>
    <row r="3" spans="1:9" ht="75.75" customHeight="1">
      <c r="A3" s="8"/>
      <c r="B3" s="8"/>
      <c r="C3" s="8"/>
      <c r="D3" s="8"/>
      <c r="E3" s="8"/>
      <c r="F3" s="8"/>
      <c r="G3" s="8"/>
      <c r="H3" s="22" t="s">
        <v>9</v>
      </c>
      <c r="I3" s="22"/>
    </row>
    <row r="4" spans="1:9" ht="12.75">
      <c r="A4" s="26" t="s">
        <v>16</v>
      </c>
      <c r="B4" s="26"/>
      <c r="C4" s="26"/>
      <c r="D4" s="26"/>
      <c r="E4" s="26"/>
      <c r="F4" s="26"/>
      <c r="G4" s="26"/>
      <c r="H4" s="26"/>
      <c r="I4" s="26"/>
    </row>
    <row r="5" spans="1:9" ht="12.75">
      <c r="A5" s="9"/>
      <c r="B5" s="9"/>
      <c r="C5" s="9"/>
      <c r="D5" s="9"/>
      <c r="E5" s="9"/>
      <c r="F5" s="9"/>
      <c r="G5" s="9"/>
      <c r="H5" s="9"/>
      <c r="I5" s="9"/>
    </row>
    <row r="6" spans="1:9" ht="24.75" customHeight="1">
      <c r="A6" s="23" t="s">
        <v>0</v>
      </c>
      <c r="B6" s="15" t="s">
        <v>6</v>
      </c>
      <c r="C6" s="15" t="s">
        <v>7</v>
      </c>
      <c r="D6" s="15" t="s">
        <v>8</v>
      </c>
      <c r="E6" s="27" t="s">
        <v>10</v>
      </c>
      <c r="F6" s="27"/>
      <c r="G6" s="27"/>
      <c r="H6" s="27"/>
      <c r="I6" s="28" t="s">
        <v>3</v>
      </c>
    </row>
    <row r="7" spans="1:9" ht="26.25" customHeight="1">
      <c r="A7" s="23"/>
      <c r="B7" s="16"/>
      <c r="C7" s="16"/>
      <c r="D7" s="16"/>
      <c r="E7" s="27" t="s">
        <v>1</v>
      </c>
      <c r="F7" s="29" t="s">
        <v>2</v>
      </c>
      <c r="G7" s="29"/>
      <c r="H7" s="29"/>
      <c r="I7" s="28"/>
    </row>
    <row r="8" spans="1:9" ht="26.25" customHeight="1">
      <c r="A8" s="23"/>
      <c r="B8" s="17"/>
      <c r="C8" s="17"/>
      <c r="D8" s="17"/>
      <c r="E8" s="27"/>
      <c r="F8" s="1">
        <v>2014</v>
      </c>
      <c r="G8" s="1">
        <v>2015</v>
      </c>
      <c r="H8" s="1">
        <v>2016</v>
      </c>
      <c r="I8" s="28"/>
    </row>
    <row r="9" spans="1:9" ht="12.75">
      <c r="A9" s="10">
        <v>1</v>
      </c>
      <c r="B9" s="2">
        <v>2</v>
      </c>
      <c r="C9" s="2">
        <v>3</v>
      </c>
      <c r="D9" s="2"/>
      <c r="E9" s="2">
        <v>4</v>
      </c>
      <c r="F9" s="2">
        <v>5</v>
      </c>
      <c r="G9" s="2">
        <v>6</v>
      </c>
      <c r="H9" s="2">
        <v>7</v>
      </c>
      <c r="I9" s="2">
        <v>12</v>
      </c>
    </row>
    <row r="10" spans="1:9" ht="12.75">
      <c r="A10" s="12">
        <v>1</v>
      </c>
      <c r="B10" s="19" t="s">
        <v>22</v>
      </c>
      <c r="C10" s="15" t="s">
        <v>4</v>
      </c>
      <c r="D10" s="1" t="s">
        <v>12</v>
      </c>
      <c r="E10" s="4">
        <f aca="true" t="shared" si="0" ref="E10:E21">SUM(F10:H10)</f>
        <v>0</v>
      </c>
      <c r="F10" s="4">
        <v>0</v>
      </c>
      <c r="G10" s="4">
        <v>0</v>
      </c>
      <c r="H10" s="4">
        <v>0</v>
      </c>
      <c r="I10" s="15" t="s">
        <v>5</v>
      </c>
    </row>
    <row r="11" spans="1:9" ht="25.5">
      <c r="A11" s="13"/>
      <c r="B11" s="20"/>
      <c r="C11" s="16"/>
      <c r="D11" s="1" t="s">
        <v>13</v>
      </c>
      <c r="E11" s="4">
        <f t="shared" si="0"/>
        <v>1435581.1600000001</v>
      </c>
      <c r="F11" s="4">
        <v>718200</v>
      </c>
      <c r="G11" s="4">
        <v>717381.16</v>
      </c>
      <c r="H11" s="4">
        <v>0</v>
      </c>
      <c r="I11" s="16"/>
    </row>
    <row r="12" spans="1:9" ht="25.5">
      <c r="A12" s="13"/>
      <c r="B12" s="20"/>
      <c r="C12" s="16"/>
      <c r="D12" s="1" t="s">
        <v>14</v>
      </c>
      <c r="E12" s="4">
        <f t="shared" si="0"/>
        <v>0</v>
      </c>
      <c r="F12" s="4">
        <v>0</v>
      </c>
      <c r="G12" s="4">
        <v>0</v>
      </c>
      <c r="H12" s="4">
        <v>0</v>
      </c>
      <c r="I12" s="16"/>
    </row>
    <row r="13" spans="1:9" ht="12.75">
      <c r="A13" s="14"/>
      <c r="B13" s="21"/>
      <c r="C13" s="17"/>
      <c r="D13" s="1" t="s">
        <v>15</v>
      </c>
      <c r="E13" s="4">
        <f t="shared" si="0"/>
        <v>1435581.1600000001</v>
      </c>
      <c r="F13" s="4">
        <f>SUM(F10:F12)</f>
        <v>718200</v>
      </c>
      <c r="G13" s="4">
        <f>SUM(G10:G12)</f>
        <v>717381.16</v>
      </c>
      <c r="H13" s="4">
        <f>SUM(H10:H12)</f>
        <v>0</v>
      </c>
      <c r="I13" s="17"/>
    </row>
    <row r="14" spans="1:9" ht="12.75">
      <c r="A14" s="12">
        <v>2</v>
      </c>
      <c r="B14" s="15" t="s">
        <v>21</v>
      </c>
      <c r="C14" s="15" t="s">
        <v>4</v>
      </c>
      <c r="D14" s="1" t="s">
        <v>12</v>
      </c>
      <c r="E14" s="4">
        <f>SUM(F14:H14)</f>
        <v>0</v>
      </c>
      <c r="F14" s="4">
        <v>0</v>
      </c>
      <c r="G14" s="4">
        <v>0</v>
      </c>
      <c r="H14" s="4">
        <v>0</v>
      </c>
      <c r="I14" s="15"/>
    </row>
    <row r="15" spans="1:9" ht="25.5">
      <c r="A15" s="13"/>
      <c r="B15" s="16"/>
      <c r="C15" s="16"/>
      <c r="D15" s="1" t="s">
        <v>13</v>
      </c>
      <c r="E15" s="4">
        <f>SUM(F15:H15)</f>
        <v>881750</v>
      </c>
      <c r="F15" s="4">
        <v>881750</v>
      </c>
      <c r="G15" s="11">
        <v>0</v>
      </c>
      <c r="H15" s="4">
        <v>0</v>
      </c>
      <c r="I15" s="16"/>
    </row>
    <row r="16" spans="1:9" ht="25.5">
      <c r="A16" s="13"/>
      <c r="B16" s="16"/>
      <c r="C16" s="16"/>
      <c r="D16" s="1" t="s">
        <v>14</v>
      </c>
      <c r="E16" s="4">
        <f>SUM(F16:H16)</f>
        <v>0</v>
      </c>
      <c r="F16" s="4">
        <v>0</v>
      </c>
      <c r="G16" s="4">
        <v>0</v>
      </c>
      <c r="H16" s="4">
        <v>0</v>
      </c>
      <c r="I16" s="16"/>
    </row>
    <row r="17" spans="1:9" ht="12.75">
      <c r="A17" s="14"/>
      <c r="B17" s="17"/>
      <c r="C17" s="17"/>
      <c r="D17" s="1" t="s">
        <v>15</v>
      </c>
      <c r="E17" s="4">
        <f>SUM(F17:H17)</f>
        <v>881750</v>
      </c>
      <c r="F17" s="4">
        <f>SUM(F14:F16)</f>
        <v>881750</v>
      </c>
      <c r="G17" s="4">
        <f>SUM(G14:G16)</f>
        <v>0</v>
      </c>
      <c r="H17" s="4">
        <f>SUM(H14:H16)</f>
        <v>0</v>
      </c>
      <c r="I17" s="17"/>
    </row>
    <row r="18" spans="1:9" ht="12.75">
      <c r="A18" s="12">
        <v>3</v>
      </c>
      <c r="B18" s="19" t="s">
        <v>17</v>
      </c>
      <c r="C18" s="15" t="s">
        <v>4</v>
      </c>
      <c r="D18" s="1" t="s">
        <v>12</v>
      </c>
      <c r="E18" s="4">
        <f t="shared" si="0"/>
        <v>0</v>
      </c>
      <c r="F18" s="4">
        <v>0</v>
      </c>
      <c r="G18" s="4">
        <v>0</v>
      </c>
      <c r="H18" s="4">
        <v>0</v>
      </c>
      <c r="I18" s="15"/>
    </row>
    <row r="19" spans="1:9" ht="25.5">
      <c r="A19" s="13"/>
      <c r="B19" s="20"/>
      <c r="C19" s="16"/>
      <c r="D19" s="1" t="s">
        <v>13</v>
      </c>
      <c r="E19" s="4">
        <f t="shared" si="0"/>
        <v>105678.4</v>
      </c>
      <c r="F19" s="4">
        <v>105678.4</v>
      </c>
      <c r="G19" s="4">
        <v>0</v>
      </c>
      <c r="H19" s="4">
        <v>0</v>
      </c>
      <c r="I19" s="16"/>
    </row>
    <row r="20" spans="1:9" ht="25.5">
      <c r="A20" s="13"/>
      <c r="B20" s="20"/>
      <c r="C20" s="16"/>
      <c r="D20" s="1" t="s">
        <v>14</v>
      </c>
      <c r="E20" s="4">
        <f t="shared" si="0"/>
        <v>0</v>
      </c>
      <c r="F20" s="4">
        <v>0</v>
      </c>
      <c r="G20" s="4">
        <v>0</v>
      </c>
      <c r="H20" s="4">
        <v>0</v>
      </c>
      <c r="I20" s="16"/>
    </row>
    <row r="21" spans="1:9" ht="12.75">
      <c r="A21" s="14"/>
      <c r="B21" s="21"/>
      <c r="C21" s="17"/>
      <c r="D21" s="1" t="s">
        <v>15</v>
      </c>
      <c r="E21" s="4">
        <f t="shared" si="0"/>
        <v>105678.4</v>
      </c>
      <c r="F21" s="4">
        <f>SUM(F18:F20)</f>
        <v>105678.4</v>
      </c>
      <c r="G21" s="4">
        <f>SUM(G18:G20)</f>
        <v>0</v>
      </c>
      <c r="H21" s="4">
        <f>SUM(H18:H20)</f>
        <v>0</v>
      </c>
      <c r="I21" s="17"/>
    </row>
    <row r="22" spans="1:9" ht="12.75">
      <c r="A22" s="12">
        <v>4</v>
      </c>
      <c r="B22" s="19" t="s">
        <v>18</v>
      </c>
      <c r="C22" s="15" t="s">
        <v>4</v>
      </c>
      <c r="D22" s="1" t="s">
        <v>12</v>
      </c>
      <c r="E22" s="4">
        <f aca="true" t="shared" si="1" ref="E22:E33">SUM(F22:H22)</f>
        <v>0</v>
      </c>
      <c r="F22" s="4">
        <v>0</v>
      </c>
      <c r="G22" s="4">
        <v>0</v>
      </c>
      <c r="H22" s="4">
        <v>0</v>
      </c>
      <c r="I22" s="15" t="s">
        <v>19</v>
      </c>
    </row>
    <row r="23" spans="1:9" ht="25.5">
      <c r="A23" s="13"/>
      <c r="B23" s="20"/>
      <c r="C23" s="16"/>
      <c r="D23" s="1" t="s">
        <v>13</v>
      </c>
      <c r="E23" s="4">
        <f t="shared" si="1"/>
        <v>5661755.24</v>
      </c>
      <c r="F23" s="4">
        <v>5661755.24</v>
      </c>
      <c r="G23" s="4">
        <v>0</v>
      </c>
      <c r="H23" s="4">
        <v>0</v>
      </c>
      <c r="I23" s="16"/>
    </row>
    <row r="24" spans="1:9" ht="25.5">
      <c r="A24" s="13"/>
      <c r="B24" s="20"/>
      <c r="C24" s="16"/>
      <c r="D24" s="1" t="s">
        <v>14</v>
      </c>
      <c r="E24" s="4">
        <f t="shared" si="1"/>
        <v>0</v>
      </c>
      <c r="F24" s="4">
        <v>0</v>
      </c>
      <c r="G24" s="4">
        <v>0</v>
      </c>
      <c r="H24" s="4">
        <v>0</v>
      </c>
      <c r="I24" s="16"/>
    </row>
    <row r="25" spans="1:9" ht="12.75">
      <c r="A25" s="14"/>
      <c r="B25" s="21"/>
      <c r="C25" s="17"/>
      <c r="D25" s="1" t="s">
        <v>15</v>
      </c>
      <c r="E25" s="4">
        <f t="shared" si="1"/>
        <v>5661755.24</v>
      </c>
      <c r="F25" s="4">
        <f>SUM(F22:F24)</f>
        <v>5661755.24</v>
      </c>
      <c r="G25" s="4">
        <f>SUM(G22:G24)</f>
        <v>0</v>
      </c>
      <c r="H25" s="4">
        <f>SUM(H22:H24)</f>
        <v>0</v>
      </c>
      <c r="I25" s="17"/>
    </row>
    <row r="26" spans="1:9" ht="12.75">
      <c r="A26" s="12">
        <v>5</v>
      </c>
      <c r="B26" s="19" t="s">
        <v>20</v>
      </c>
      <c r="C26" s="15" t="s">
        <v>4</v>
      </c>
      <c r="D26" s="1" t="s">
        <v>12</v>
      </c>
      <c r="E26" s="4">
        <f t="shared" si="1"/>
        <v>0</v>
      </c>
      <c r="F26" s="4">
        <v>0</v>
      </c>
      <c r="G26" s="4">
        <v>0</v>
      </c>
      <c r="H26" s="4">
        <v>0</v>
      </c>
      <c r="I26" s="15"/>
    </row>
    <row r="27" spans="1:9" ht="25.5">
      <c r="A27" s="13"/>
      <c r="B27" s="20"/>
      <c r="C27" s="16"/>
      <c r="D27" s="1" t="s">
        <v>13</v>
      </c>
      <c r="E27" s="4">
        <f t="shared" si="1"/>
        <v>23190138.76</v>
      </c>
      <c r="F27" s="4">
        <v>23190138.76</v>
      </c>
      <c r="G27" s="4">
        <v>0</v>
      </c>
      <c r="H27" s="4">
        <v>0</v>
      </c>
      <c r="I27" s="16"/>
    </row>
    <row r="28" spans="1:9" ht="25.5">
      <c r="A28" s="13"/>
      <c r="B28" s="20"/>
      <c r="C28" s="16"/>
      <c r="D28" s="1" t="s">
        <v>14</v>
      </c>
      <c r="E28" s="4">
        <f t="shared" si="1"/>
        <v>0</v>
      </c>
      <c r="F28" s="4">
        <v>0</v>
      </c>
      <c r="G28" s="4">
        <v>0</v>
      </c>
      <c r="H28" s="4">
        <v>0</v>
      </c>
      <c r="I28" s="16"/>
    </row>
    <row r="29" spans="1:9" ht="12.75">
      <c r="A29" s="14"/>
      <c r="B29" s="21"/>
      <c r="C29" s="17"/>
      <c r="D29" s="1" t="s">
        <v>15</v>
      </c>
      <c r="E29" s="4">
        <f t="shared" si="1"/>
        <v>23190138.76</v>
      </c>
      <c r="F29" s="4">
        <f>SUM(F26:F28)</f>
        <v>23190138.76</v>
      </c>
      <c r="G29" s="4">
        <f>SUM(G26:G28)</f>
        <v>0</v>
      </c>
      <c r="H29" s="4">
        <f>SUM(H26:H28)</f>
        <v>0</v>
      </c>
      <c r="I29" s="17"/>
    </row>
    <row r="30" spans="1:9" ht="12.75">
      <c r="A30" s="24" t="s">
        <v>11</v>
      </c>
      <c r="B30" s="24"/>
      <c r="C30" s="25"/>
      <c r="D30" s="3" t="s">
        <v>12</v>
      </c>
      <c r="E30" s="5">
        <f t="shared" si="1"/>
        <v>0</v>
      </c>
      <c r="F30" s="5">
        <f>SUM(F10,F18,F22,F26)</f>
        <v>0</v>
      </c>
      <c r="G30" s="5">
        <f>SUM(G10,G18,G22,G26)</f>
        <v>0</v>
      </c>
      <c r="H30" s="5">
        <f>SUM(H10,H18,H22,H26)</f>
        <v>0</v>
      </c>
      <c r="I30" s="25"/>
    </row>
    <row r="31" spans="1:9" ht="25.5">
      <c r="A31" s="24"/>
      <c r="B31" s="24"/>
      <c r="C31" s="25"/>
      <c r="D31" s="3" t="s">
        <v>13</v>
      </c>
      <c r="E31" s="5">
        <f t="shared" si="1"/>
        <v>31274903.560000002</v>
      </c>
      <c r="F31" s="5">
        <f>SUM(F11,F15,F19,F23,F27)</f>
        <v>30557522.400000002</v>
      </c>
      <c r="G31" s="5">
        <f>SUM(G11,G19,G15,G23,G27)</f>
        <v>717381.16</v>
      </c>
      <c r="H31" s="5">
        <f>SUM(H11,H19,H23,H27)</f>
        <v>0</v>
      </c>
      <c r="I31" s="25"/>
    </row>
    <row r="32" spans="1:9" ht="25.5">
      <c r="A32" s="24"/>
      <c r="B32" s="24"/>
      <c r="C32" s="25"/>
      <c r="D32" s="3" t="s">
        <v>14</v>
      </c>
      <c r="E32" s="5">
        <f t="shared" si="1"/>
        <v>0</v>
      </c>
      <c r="F32" s="5">
        <f>SUM(F12,F20,F24,F28)</f>
        <v>0</v>
      </c>
      <c r="G32" s="5">
        <f>SUM(G12,G20,G24,G28)</f>
        <v>0</v>
      </c>
      <c r="H32" s="5">
        <f>SUM(H12,H20,H24,H28)</f>
        <v>0</v>
      </c>
      <c r="I32" s="25"/>
    </row>
    <row r="33" spans="1:9" ht="12.75">
      <c r="A33" s="24"/>
      <c r="B33" s="24"/>
      <c r="C33" s="25"/>
      <c r="D33" s="3" t="s">
        <v>15</v>
      </c>
      <c r="E33" s="5">
        <f t="shared" si="1"/>
        <v>31274903.560000002</v>
      </c>
      <c r="F33" s="5">
        <f>SUM(F30:F32)</f>
        <v>30557522.400000002</v>
      </c>
      <c r="G33" s="5">
        <f>SUM(G30:G32)</f>
        <v>717381.16</v>
      </c>
      <c r="H33" s="5">
        <f>SUM(H30:H32)</f>
        <v>0</v>
      </c>
      <c r="I33" s="25"/>
    </row>
  </sheetData>
  <sheetProtection/>
  <mergeCells count="34">
    <mergeCell ref="A18:A21"/>
    <mergeCell ref="B18:B21"/>
    <mergeCell ref="C18:C21"/>
    <mergeCell ref="I18:I21"/>
    <mergeCell ref="B14:B17"/>
    <mergeCell ref="C14:C17"/>
    <mergeCell ref="A14:A17"/>
    <mergeCell ref="I14:I17"/>
    <mergeCell ref="C6:C8"/>
    <mergeCell ref="E6:H6"/>
    <mergeCell ref="I6:I8"/>
    <mergeCell ref="E7:E8"/>
    <mergeCell ref="F7:H7"/>
    <mergeCell ref="D6:D8"/>
    <mergeCell ref="A30:B33"/>
    <mergeCell ref="C30:C33"/>
    <mergeCell ref="I30:I33"/>
    <mergeCell ref="A4:I4"/>
    <mergeCell ref="B22:B25"/>
    <mergeCell ref="A22:A25"/>
    <mergeCell ref="C22:C25"/>
    <mergeCell ref="C26:C29"/>
    <mergeCell ref="B26:B29"/>
    <mergeCell ref="C10:C13"/>
    <mergeCell ref="A26:A29"/>
    <mergeCell ref="I22:I25"/>
    <mergeCell ref="I26:I29"/>
    <mergeCell ref="H1:I1"/>
    <mergeCell ref="B10:B13"/>
    <mergeCell ref="A10:A13"/>
    <mergeCell ref="I10:I13"/>
    <mergeCell ref="H3:I3"/>
    <mergeCell ref="A6:A8"/>
    <mergeCell ref="B6:B8"/>
  </mergeCells>
  <printOptions/>
  <pageMargins left="0.7874015748031497" right="0.7874015748031497" top="1.1811023622047245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206MO</cp:lastModifiedBy>
  <cp:lastPrinted>2014-01-15T11:18:52Z</cp:lastPrinted>
  <dcterms:created xsi:type="dcterms:W3CDTF">2012-12-17T11:33:34Z</dcterms:created>
  <dcterms:modified xsi:type="dcterms:W3CDTF">2014-02-11T05:52:45Z</dcterms:modified>
  <cp:category/>
  <cp:version/>
  <cp:contentType/>
  <cp:contentStatus/>
</cp:coreProperties>
</file>