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c\Dir\OOS\Sidorenko.Valeria\Desktop\Январь 2021\"/>
    </mc:Choice>
  </mc:AlternateContent>
  <bookViews>
    <workbookView xWindow="0" yWindow="0" windowWidth="19200" windowHeight="12195"/>
  </bookViews>
  <sheets>
    <sheet name="Приложение 2" sheetId="1" r:id="rId1"/>
  </sheets>
  <definedNames>
    <definedName name="Print_Titles_0" localSheetId="0">'Приложение 2'!$6:$10</definedName>
    <definedName name="Print_Titles_0_0" localSheetId="0">'Приложение 2'!$6:$10</definedName>
    <definedName name="_xlnm.Print_Titles" localSheetId="0">'Приложение 2'!$5:$10</definedName>
  </definedNames>
  <calcPr calcId="162913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S21" i="1"/>
  <c r="R21" i="1"/>
  <c r="Q21" i="1"/>
  <c r="P21" i="1"/>
  <c r="O21" i="1"/>
  <c r="N21" i="1"/>
  <c r="M21" i="1"/>
  <c r="L21" i="1"/>
  <c r="K21" i="1"/>
  <c r="J21" i="1"/>
  <c r="I21" i="1"/>
  <c r="H21" i="1"/>
  <c r="G20" i="1"/>
  <c r="F20" i="1"/>
  <c r="G19" i="1"/>
  <c r="F19" i="1"/>
  <c r="G18" i="1"/>
  <c r="F18" i="1"/>
  <c r="G17" i="1"/>
  <c r="F17" i="1"/>
  <c r="S16" i="1"/>
  <c r="R16" i="1"/>
  <c r="Q16" i="1"/>
  <c r="P16" i="1"/>
  <c r="P11" i="1" s="1"/>
  <c r="O16" i="1"/>
  <c r="N16" i="1"/>
  <c r="M16" i="1"/>
  <c r="M11" i="1" s="1"/>
  <c r="L16" i="1"/>
  <c r="K16" i="1"/>
  <c r="J16" i="1"/>
  <c r="I16" i="1"/>
  <c r="H16" i="1"/>
  <c r="S15" i="1"/>
  <c r="R15" i="1"/>
  <c r="Q15" i="1"/>
  <c r="P15" i="1"/>
  <c r="O15" i="1"/>
  <c r="N15" i="1"/>
  <c r="M15" i="1"/>
  <c r="L15" i="1"/>
  <c r="K15" i="1"/>
  <c r="J15" i="1"/>
  <c r="I15" i="1"/>
  <c r="H15" i="1"/>
  <c r="S14" i="1"/>
  <c r="R14" i="1"/>
  <c r="Q14" i="1"/>
  <c r="P14" i="1"/>
  <c r="O14" i="1"/>
  <c r="N14" i="1"/>
  <c r="M14" i="1"/>
  <c r="L14" i="1"/>
  <c r="K14" i="1"/>
  <c r="J14" i="1"/>
  <c r="I14" i="1"/>
  <c r="H14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 s="1"/>
  <c r="S12" i="1"/>
  <c r="R12" i="1"/>
  <c r="Q12" i="1"/>
  <c r="P12" i="1"/>
  <c r="O12" i="1"/>
  <c r="N12" i="1"/>
  <c r="M12" i="1"/>
  <c r="L12" i="1"/>
  <c r="K12" i="1"/>
  <c r="J12" i="1"/>
  <c r="I12" i="1"/>
  <c r="H12" i="1"/>
  <c r="F12" i="1" l="1"/>
  <c r="G12" i="1"/>
  <c r="H11" i="1"/>
  <c r="K11" i="1"/>
  <c r="N11" i="1"/>
  <c r="Q11" i="1"/>
  <c r="F16" i="1"/>
  <c r="G14" i="1"/>
  <c r="J11" i="1"/>
  <c r="S11" i="1"/>
  <c r="L11" i="1"/>
  <c r="O11" i="1"/>
  <c r="G16" i="1"/>
  <c r="G13" i="1"/>
  <c r="G11" i="1" s="1"/>
  <c r="F15" i="1"/>
  <c r="G15" i="1"/>
  <c r="F21" i="1"/>
  <c r="G21" i="1"/>
  <c r="F14" i="1"/>
  <c r="I11" i="1"/>
  <c r="R11" i="1"/>
  <c r="F11" i="1" l="1"/>
</calcChain>
</file>

<file path=xl/sharedStrings.xml><?xml version="1.0" encoding="utf-8"?>
<sst xmlns="http://schemas.openxmlformats.org/spreadsheetml/2006/main" count="70" uniqueCount="32">
  <si>
    <t>№</t>
  </si>
  <si>
    <t xml:space="preserve">Муниципальное образование </t>
  </si>
  <si>
    <t>Наименование объекта</t>
  </si>
  <si>
    <t>Источники финансирования</t>
  </si>
  <si>
    <t>Объем средств на реализацию программных мероприятий</t>
  </si>
  <si>
    <t>За период реализации программы:</t>
  </si>
  <si>
    <t>2019 год</t>
  </si>
  <si>
    <t>2020 год</t>
  </si>
  <si>
    <t>2021 год</t>
  </si>
  <si>
    <t>2022 год</t>
  </si>
  <si>
    <t>2023 год</t>
  </si>
  <si>
    <t>2024 год</t>
  </si>
  <si>
    <t>ПД</t>
  </si>
  <si>
    <t>СМР</t>
  </si>
  <si>
    <t>тыс. руб.</t>
  </si>
  <si>
    <t>Общая стоимость</t>
  </si>
  <si>
    <t>в том числе:</t>
  </si>
  <si>
    <t>ФБ</t>
  </si>
  <si>
    <t>БС</t>
  </si>
  <si>
    <t>МБ</t>
  </si>
  <si>
    <t>ВБ</t>
  </si>
  <si>
    <t>ИТОГО  по муниципальному району / городскому округу "город Клинцы":</t>
  </si>
  <si>
    <t>город Клинцы</t>
  </si>
  <si>
    <t>Строительство системы водоснабжения  в с. Ардонь г. Клинцы Брянская область (2-я очередь)</t>
  </si>
  <si>
    <t>Строительство системы водоснабжения по ул. 2-я Пятилетка с. Ардонь, г. Клинцы, Брянская обл. 1 очередь строительства</t>
  </si>
  <si>
    <t>/Подпись/</t>
  </si>
  <si>
    <t>/Расшифровка подписи/</t>
  </si>
  <si>
    <t>МП</t>
  </si>
  <si>
    <t>Приложение 2 к подпрограмме "Повышение качества водоснабжения на территори городского округа "город Клинцы Брянской области (2019-2024 годы)"</t>
  </si>
  <si>
    <t>Финансовое обеспечение реализации муниципальной подпрограммы "Повышение качества водоснабжения на территори городского округа "город Клинцы Брянской области (2019-2024 годы)"</t>
  </si>
  <si>
    <t>Глава Клинцовской городской администрации</t>
  </si>
  <si>
    <t>Ф.Н. Сушок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</si>
</sst>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0"/>
      <color rgb="FF000000"/>
      <name val="Times New Roman"/>
    </font>
    <font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/>
    <xf numFmtId="4" fontId="1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right" vertical="top" wrapText="1"/>
    </xf>
    <xf numFmtId="0" fontId="0" fillId="2" borderId="2" xfId="0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30"/>
  <sheetViews>
    <sheetView tabSelected="1" zoomScale="70" zoomScaleNormal="70" workbookViewId="0">
      <selection activeCell="D28" sqref="D28"/>
    </sheetView>
  </sheetViews>
  <sheetFormatPr defaultColWidth="0" defaultRowHeight="15" x14ac:dyDescent="0.25"/>
  <cols>
    <col min="1" max="1" width="5.7109375" style="1" customWidth="1"/>
    <col min="2" max="3" width="15.7109375" style="1" customWidth="1"/>
    <col min="4" max="19" width="12.7109375" style="1" customWidth="1"/>
    <col min="20" max="20" width="5.5703125" style="1" customWidth="1"/>
    <col min="21" max="1025" width="8.5703125" style="1" hidden="1" customWidth="1"/>
    <col min="1026" max="1026" width="9.140625" hidden="1" customWidth="1"/>
  </cols>
  <sheetData>
    <row r="1" spans="1:1026" ht="36" customHeight="1" x14ac:dyDescent="0.25">
      <c r="A1" s="3"/>
      <c r="B1" s="3"/>
      <c r="C1" s="3"/>
      <c r="D1" s="4"/>
      <c r="E1" s="4"/>
      <c r="F1" s="4"/>
      <c r="G1" s="4"/>
      <c r="H1" s="4"/>
      <c r="I1" s="4"/>
      <c r="J1"/>
      <c r="K1"/>
      <c r="L1"/>
      <c r="M1" s="18" t="s">
        <v>28</v>
      </c>
      <c r="N1" s="18"/>
      <c r="O1" s="18"/>
      <c r="P1" s="18"/>
      <c r="Q1" s="18"/>
      <c r="R1" s="18"/>
      <c r="S1" s="18"/>
      <c r="T1" s="2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6" ht="18" customHeight="1" x14ac:dyDescent="0.25">
      <c r="A2" s="3"/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6" ht="24.2" customHeight="1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6" ht="18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 s="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6" ht="18" customHeight="1" x14ac:dyDescent="0.25">
      <c r="A5" s="27" t="s">
        <v>0</v>
      </c>
      <c r="B5" s="27" t="s">
        <v>1</v>
      </c>
      <c r="C5" s="27" t="s">
        <v>2</v>
      </c>
      <c r="D5" s="27" t="s">
        <v>3</v>
      </c>
      <c r="E5" s="27"/>
      <c r="F5" s="27" t="s">
        <v>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6" ht="18" customHeight="1" x14ac:dyDescent="0.25">
      <c r="A6" s="27"/>
      <c r="B6" s="27"/>
      <c r="C6" s="27"/>
      <c r="D6" s="27"/>
      <c r="E6" s="27"/>
      <c r="F6" s="27" t="s">
        <v>5</v>
      </c>
      <c r="G6" s="27"/>
      <c r="H6" s="27" t="s">
        <v>6</v>
      </c>
      <c r="I6" s="27"/>
      <c r="J6" s="27" t="s">
        <v>7</v>
      </c>
      <c r="K6" s="27"/>
      <c r="L6" s="27" t="s">
        <v>8</v>
      </c>
      <c r="M6" s="27"/>
      <c r="N6" s="27" t="s">
        <v>9</v>
      </c>
      <c r="O6" s="27"/>
      <c r="P6" s="27" t="s">
        <v>10</v>
      </c>
      <c r="Q6" s="27"/>
      <c r="R6" s="27" t="s">
        <v>11</v>
      </c>
      <c r="S6" s="27"/>
      <c r="T6" s="1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6" ht="18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6" ht="18" customHeight="1" x14ac:dyDescent="0.25">
      <c r="A8" s="27"/>
      <c r="B8" s="27"/>
      <c r="C8" s="27"/>
      <c r="D8" s="27"/>
      <c r="E8" s="27"/>
      <c r="F8" s="15" t="s">
        <v>12</v>
      </c>
      <c r="G8" s="7" t="s">
        <v>13</v>
      </c>
      <c r="H8" s="15" t="s">
        <v>12</v>
      </c>
      <c r="I8" s="7" t="s">
        <v>13</v>
      </c>
      <c r="J8" s="15" t="s">
        <v>12</v>
      </c>
      <c r="K8" s="7" t="s">
        <v>13</v>
      </c>
      <c r="L8" s="15" t="s">
        <v>12</v>
      </c>
      <c r="M8" s="7" t="s">
        <v>13</v>
      </c>
      <c r="N8" s="15" t="s">
        <v>12</v>
      </c>
      <c r="O8" s="7" t="s">
        <v>13</v>
      </c>
      <c r="P8" s="15" t="s">
        <v>12</v>
      </c>
      <c r="Q8" s="7" t="s">
        <v>13</v>
      </c>
      <c r="R8" s="15" t="s">
        <v>12</v>
      </c>
      <c r="S8" s="7" t="s">
        <v>13</v>
      </c>
      <c r="T8" s="1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6" ht="18" customHeight="1" x14ac:dyDescent="0.25">
      <c r="A9" s="27"/>
      <c r="B9" s="27"/>
      <c r="C9" s="27"/>
      <c r="D9" s="27"/>
      <c r="E9" s="27"/>
      <c r="F9" s="7" t="s">
        <v>14</v>
      </c>
      <c r="G9" s="7" t="s">
        <v>14</v>
      </c>
      <c r="H9" s="7" t="s">
        <v>14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  <c r="N9" s="7" t="s">
        <v>14</v>
      </c>
      <c r="O9" s="7" t="s">
        <v>14</v>
      </c>
      <c r="P9" s="7" t="s">
        <v>14</v>
      </c>
      <c r="Q9" s="7" t="s">
        <v>14</v>
      </c>
      <c r="R9" s="7" t="s">
        <v>14</v>
      </c>
      <c r="S9" s="7" t="s">
        <v>14</v>
      </c>
      <c r="T9" s="1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6" ht="18" customHeight="1" x14ac:dyDescent="0.25">
      <c r="A10" s="16">
        <v>1</v>
      </c>
      <c r="B10" s="16">
        <v>2</v>
      </c>
      <c r="C10" s="16">
        <v>3</v>
      </c>
      <c r="D10" s="30">
        <v>4</v>
      </c>
      <c r="E10" s="30"/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</row>
    <row r="11" spans="1:1026" ht="18" customHeight="1" x14ac:dyDescent="0.25">
      <c r="A11" s="29" t="s">
        <v>21</v>
      </c>
      <c r="B11" s="29"/>
      <c r="C11" s="29"/>
      <c r="D11" s="27" t="s">
        <v>15</v>
      </c>
      <c r="E11" s="27"/>
      <c r="F11" s="9">
        <f>SUM(F12:F15)</f>
        <v>0</v>
      </c>
      <c r="G11" s="9">
        <f>SUM(G12:G15)</f>
        <v>58041.815289999999</v>
      </c>
      <c r="H11" s="9">
        <f t="shared" ref="H11:S11" si="0">SUM(H16,H21)</f>
        <v>0</v>
      </c>
      <c r="I11" s="9">
        <f t="shared" si="0"/>
        <v>10677.4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47364.415289999997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13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6" ht="18" customHeight="1" x14ac:dyDescent="0.25">
      <c r="A12" s="29"/>
      <c r="B12" s="29"/>
      <c r="C12" s="29"/>
      <c r="D12" s="28" t="s">
        <v>16</v>
      </c>
      <c r="E12" s="15" t="s">
        <v>17</v>
      </c>
      <c r="F12" s="9">
        <f t="shared" ref="F12:G15" si="1">H12+J12+L12+N12+P12+R12</f>
        <v>0</v>
      </c>
      <c r="G12" s="9">
        <f t="shared" si="1"/>
        <v>56886.774709999998</v>
      </c>
      <c r="H12" s="9">
        <f t="shared" ref="H12:S12" si="2">SUM(H17,H22)</f>
        <v>0</v>
      </c>
      <c r="I12" s="9">
        <f t="shared" si="2"/>
        <v>10464.91128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46421.863429999998</v>
      </c>
      <c r="N12" s="9">
        <f t="shared" si="2"/>
        <v>0</v>
      </c>
      <c r="O12" s="9">
        <f t="shared" si="2"/>
        <v>0</v>
      </c>
      <c r="P12" s="9">
        <f t="shared" si="2"/>
        <v>0</v>
      </c>
      <c r="Q12" s="9">
        <f t="shared" si="2"/>
        <v>0</v>
      </c>
      <c r="R12" s="9">
        <f t="shared" si="2"/>
        <v>0</v>
      </c>
      <c r="S12" s="9">
        <f t="shared" si="2"/>
        <v>0</v>
      </c>
      <c r="T12" s="13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6" ht="18" customHeight="1" x14ac:dyDescent="0.25">
      <c r="A13" s="29"/>
      <c r="B13" s="29"/>
      <c r="C13" s="29"/>
      <c r="D13" s="28"/>
      <c r="E13" s="15" t="s">
        <v>18</v>
      </c>
      <c r="F13" s="9">
        <f t="shared" si="1"/>
        <v>0</v>
      </c>
      <c r="G13" s="9">
        <f t="shared" si="1"/>
        <v>574.62243000000001</v>
      </c>
      <c r="H13" s="9">
        <f t="shared" ref="H13:S13" si="3">SUM(H18,H23)</f>
        <v>0</v>
      </c>
      <c r="I13" s="9">
        <f t="shared" si="3"/>
        <v>105.71472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468.90771000000001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6" ht="18" customHeight="1" x14ac:dyDescent="0.25">
      <c r="A14" s="29"/>
      <c r="B14" s="29"/>
      <c r="C14" s="29"/>
      <c r="D14" s="28"/>
      <c r="E14" s="15" t="s">
        <v>19</v>
      </c>
      <c r="F14" s="9">
        <f t="shared" si="1"/>
        <v>0</v>
      </c>
      <c r="G14" s="9">
        <f t="shared" si="1"/>
        <v>580.41814999999997</v>
      </c>
      <c r="H14" s="9">
        <f t="shared" ref="H14:S14" si="4">SUM(H19,H24)</f>
        <v>0</v>
      </c>
      <c r="I14" s="9">
        <f t="shared" si="4"/>
        <v>106.774</v>
      </c>
      <c r="J14" s="9">
        <f t="shared" si="4"/>
        <v>0</v>
      </c>
      <c r="K14" s="9">
        <f t="shared" si="4"/>
        <v>0</v>
      </c>
      <c r="L14" s="9">
        <f t="shared" si="4"/>
        <v>0</v>
      </c>
      <c r="M14" s="9">
        <f t="shared" si="4"/>
        <v>473.64415000000002</v>
      </c>
      <c r="N14" s="9">
        <f t="shared" si="4"/>
        <v>0</v>
      </c>
      <c r="O14" s="9">
        <f t="shared" si="4"/>
        <v>0</v>
      </c>
      <c r="P14" s="9">
        <f t="shared" si="4"/>
        <v>0</v>
      </c>
      <c r="Q14" s="9">
        <f t="shared" si="4"/>
        <v>0</v>
      </c>
      <c r="R14" s="9">
        <f t="shared" si="4"/>
        <v>0</v>
      </c>
      <c r="S14" s="9">
        <f t="shared" si="4"/>
        <v>0</v>
      </c>
      <c r="T14" s="1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6" ht="18" customHeight="1" x14ac:dyDescent="0.25">
      <c r="A15" s="29"/>
      <c r="B15" s="29"/>
      <c r="C15" s="29"/>
      <c r="D15" s="28"/>
      <c r="E15" s="15" t="s">
        <v>20</v>
      </c>
      <c r="F15" s="9">
        <f t="shared" si="1"/>
        <v>0</v>
      </c>
      <c r="G15" s="9">
        <f t="shared" si="1"/>
        <v>0</v>
      </c>
      <c r="H15" s="9">
        <f t="shared" ref="H15:S15" si="5">SUM(H20,H25)</f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  <c r="O15" s="9">
        <f t="shared" si="5"/>
        <v>0</v>
      </c>
      <c r="P15" s="9">
        <f t="shared" si="5"/>
        <v>0</v>
      </c>
      <c r="Q15" s="9">
        <f t="shared" si="5"/>
        <v>0</v>
      </c>
      <c r="R15" s="9">
        <f t="shared" si="5"/>
        <v>0</v>
      </c>
      <c r="S15" s="9">
        <f t="shared" si="5"/>
        <v>0</v>
      </c>
      <c r="T15" s="13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6" ht="18" customHeight="1" x14ac:dyDescent="0.25">
      <c r="A16" s="25">
        <v>1</v>
      </c>
      <c r="B16" s="26" t="s">
        <v>22</v>
      </c>
      <c r="C16" s="26" t="s">
        <v>23</v>
      </c>
      <c r="D16" s="27" t="s">
        <v>15</v>
      </c>
      <c r="E16" s="27"/>
      <c r="F16" s="9">
        <f t="shared" ref="F16:S16" si="6">SUM(F17:F20)</f>
        <v>0</v>
      </c>
      <c r="G16" s="9">
        <f t="shared" si="6"/>
        <v>47364.415289999997</v>
      </c>
      <c r="H16" s="9">
        <f t="shared" si="6"/>
        <v>0</v>
      </c>
      <c r="I16" s="9">
        <f t="shared" si="6"/>
        <v>0</v>
      </c>
      <c r="J16" s="9">
        <f t="shared" si="6"/>
        <v>0</v>
      </c>
      <c r="K16" s="9">
        <f t="shared" si="6"/>
        <v>0</v>
      </c>
      <c r="L16" s="9">
        <f t="shared" si="6"/>
        <v>0</v>
      </c>
      <c r="M16" s="9">
        <f t="shared" si="6"/>
        <v>47364.415289999997</v>
      </c>
      <c r="N16" s="9">
        <f t="shared" si="6"/>
        <v>0</v>
      </c>
      <c r="O16" s="9">
        <f t="shared" si="6"/>
        <v>0</v>
      </c>
      <c r="P16" s="9">
        <f t="shared" si="6"/>
        <v>0</v>
      </c>
      <c r="Q16" s="9">
        <f t="shared" si="6"/>
        <v>0</v>
      </c>
      <c r="R16" s="9">
        <f t="shared" si="6"/>
        <v>0</v>
      </c>
      <c r="S16" s="9">
        <f t="shared" si="6"/>
        <v>0</v>
      </c>
      <c r="T16" s="1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ht="18" customHeight="1" x14ac:dyDescent="0.25">
      <c r="A17" s="25"/>
      <c r="B17" s="26"/>
      <c r="C17" s="26"/>
      <c r="D17" s="28" t="s">
        <v>16</v>
      </c>
      <c r="E17" s="15" t="s">
        <v>17</v>
      </c>
      <c r="F17" s="9">
        <f t="shared" ref="F17:G20" si="7">H17+J17+L17+N17+P17+R17</f>
        <v>0</v>
      </c>
      <c r="G17" s="9">
        <f t="shared" si="7"/>
        <v>46421.863429999998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46421.863429999998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3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ht="18" customHeight="1" x14ac:dyDescent="0.25">
      <c r="A18" s="25"/>
      <c r="B18" s="26"/>
      <c r="C18" s="26"/>
      <c r="D18" s="28"/>
      <c r="E18" s="15" t="s">
        <v>18</v>
      </c>
      <c r="F18" s="9">
        <f t="shared" si="7"/>
        <v>0</v>
      </c>
      <c r="G18" s="9">
        <f t="shared" si="7"/>
        <v>468.90771000000001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468.90771000000001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3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 ht="18" customHeight="1" x14ac:dyDescent="0.25">
      <c r="A19" s="25"/>
      <c r="B19" s="26"/>
      <c r="C19" s="26"/>
      <c r="D19" s="28"/>
      <c r="E19" s="15" t="s">
        <v>19</v>
      </c>
      <c r="F19" s="9">
        <f t="shared" si="7"/>
        <v>0</v>
      </c>
      <c r="G19" s="9">
        <f t="shared" si="7"/>
        <v>473.64415000000002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473.64415000000002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3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5" ht="18" customHeight="1" x14ac:dyDescent="0.25">
      <c r="A20" s="25"/>
      <c r="B20" s="26"/>
      <c r="C20" s="26"/>
      <c r="D20" s="28"/>
      <c r="E20" s="15" t="s">
        <v>20</v>
      </c>
      <c r="F20" s="9">
        <f t="shared" si="7"/>
        <v>0</v>
      </c>
      <c r="G20" s="9">
        <f t="shared" si="7"/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 ht="18" customHeight="1" x14ac:dyDescent="0.25">
      <c r="A21" s="25">
        <v>2</v>
      </c>
      <c r="B21" s="26" t="s">
        <v>22</v>
      </c>
      <c r="C21" s="26" t="s">
        <v>24</v>
      </c>
      <c r="D21" s="27" t="s">
        <v>15</v>
      </c>
      <c r="E21" s="27"/>
      <c r="F21" s="9">
        <f t="shared" ref="F21:S21" si="8">SUM(F22:F25)</f>
        <v>0</v>
      </c>
      <c r="G21" s="9">
        <f t="shared" si="8"/>
        <v>10677.4</v>
      </c>
      <c r="H21" s="9">
        <f t="shared" si="8"/>
        <v>0</v>
      </c>
      <c r="I21" s="9">
        <f t="shared" si="8"/>
        <v>10677.4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13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ht="18" customHeight="1" x14ac:dyDescent="0.25">
      <c r="A22" s="25"/>
      <c r="B22" s="26"/>
      <c r="C22" s="26"/>
      <c r="D22" s="28" t="s">
        <v>16</v>
      </c>
      <c r="E22" s="15" t="s">
        <v>17</v>
      </c>
      <c r="F22" s="9">
        <f t="shared" ref="F22:G25" si="9">H22+J22+L22+N22+P22+R22</f>
        <v>0</v>
      </c>
      <c r="G22" s="9">
        <f t="shared" si="9"/>
        <v>10464.91128</v>
      </c>
      <c r="H22" s="9">
        <v>0</v>
      </c>
      <c r="I22" s="9">
        <v>10464.91128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3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 ht="18" customHeight="1" x14ac:dyDescent="0.25">
      <c r="A23" s="25"/>
      <c r="B23" s="26"/>
      <c r="C23" s="26"/>
      <c r="D23" s="28"/>
      <c r="E23" s="15" t="s">
        <v>18</v>
      </c>
      <c r="F23" s="9">
        <f t="shared" si="9"/>
        <v>0</v>
      </c>
      <c r="G23" s="9">
        <f t="shared" si="9"/>
        <v>105.71472</v>
      </c>
      <c r="H23" s="9">
        <v>0</v>
      </c>
      <c r="I23" s="9">
        <v>105.71472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 ht="18" customHeight="1" x14ac:dyDescent="0.25">
      <c r="A24" s="25"/>
      <c r="B24" s="26"/>
      <c r="C24" s="26"/>
      <c r="D24" s="28"/>
      <c r="E24" s="15" t="s">
        <v>19</v>
      </c>
      <c r="F24" s="9">
        <f t="shared" si="9"/>
        <v>0</v>
      </c>
      <c r="G24" s="9">
        <f t="shared" si="9"/>
        <v>106.774</v>
      </c>
      <c r="H24" s="9">
        <v>0</v>
      </c>
      <c r="I24" s="9">
        <v>106.774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3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 ht="18" customHeight="1" x14ac:dyDescent="0.25">
      <c r="A25" s="25"/>
      <c r="B25" s="26"/>
      <c r="C25" s="26"/>
      <c r="D25" s="28"/>
      <c r="E25" s="15" t="s">
        <v>20</v>
      </c>
      <c r="F25" s="9">
        <f t="shared" si="9"/>
        <v>0</v>
      </c>
      <c r="G25" s="9">
        <f t="shared" si="9"/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3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 ht="36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ht="18" customHeight="1" x14ac:dyDescent="0.3">
      <c r="A27" s="22" t="s">
        <v>30</v>
      </c>
      <c r="B27" s="22"/>
      <c r="C27" s="22"/>
      <c r="D27" s="22"/>
      <c r="E27" s="22"/>
      <c r="F27" s="10"/>
      <c r="G27" s="10"/>
      <c r="H27" s="10"/>
      <c r="I27" s="10"/>
      <c r="J27" s="10"/>
      <c r="K27" s="10"/>
      <c r="L27"/>
      <c r="M27" s="23"/>
      <c r="N27" s="23"/>
      <c r="O27" s="10"/>
      <c r="P27" s="24" t="s">
        <v>31</v>
      </c>
      <c r="Q27" s="24"/>
      <c r="R27" s="24"/>
      <c r="S27" s="2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 ht="18" customHeight="1" x14ac:dyDescent="0.25">
      <c r="A28" s="3"/>
      <c r="B28" s="3"/>
      <c r="C28" s="3"/>
      <c r="D28" s="3"/>
      <c r="E28" s="3"/>
      <c r="F28" s="3"/>
      <c r="G28" s="3"/>
      <c r="H28"/>
      <c r="I28"/>
      <c r="J28"/>
      <c r="K28"/>
      <c r="L28"/>
      <c r="M28" s="19" t="s">
        <v>25</v>
      </c>
      <c r="N28" s="19"/>
      <c r="O28" s="10"/>
      <c r="P28" s="20" t="s">
        <v>26</v>
      </c>
      <c r="Q28" s="20"/>
      <c r="R28" s="20"/>
      <c r="S28" s="20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ht="18" customHeight="1" x14ac:dyDescent="0.25">
      <c r="A29" s="3"/>
      <c r="B29" s="3"/>
      <c r="C29" s="3"/>
      <c r="D29" s="3"/>
      <c r="E29" s="3"/>
      <c r="F29" s="3"/>
      <c r="G29" s="3"/>
      <c r="H29"/>
      <c r="I29"/>
      <c r="J29" s="11"/>
      <c r="K29"/>
      <c r="L29"/>
      <c r="M29"/>
      <c r="N29" s="12" t="s">
        <v>27</v>
      </c>
      <c r="O29"/>
      <c r="P29" s="21"/>
      <c r="Q29" s="21"/>
      <c r="R29" s="21"/>
      <c r="S29" s="2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</row>
    <row r="30" spans="1:1025" ht="15.75" customHeight="1" x14ac:dyDescent="0.25">
      <c r="A30" s="3"/>
      <c r="B30" s="3"/>
      <c r="C30" s="3"/>
      <c r="D30" s="3"/>
      <c r="E30" s="3"/>
      <c r="F30" s="3"/>
      <c r="G30" s="3"/>
      <c r="H30"/>
      <c r="I30"/>
      <c r="J30"/>
      <c r="K30"/>
      <c r="L30"/>
      <c r="M30"/>
      <c r="N30" s="1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</row>
  </sheetData>
  <sheetProtection formatCells="0" formatColumns="0" formatRows="0" insertColumns="0" insertRows="0" insertHyperlinks="0" deleteColumns="0" deleteRows="0" sort="0" autoFilter="0" pivotTables="0"/>
  <mergeCells count="34">
    <mergeCell ref="A3:S3"/>
    <mergeCell ref="A5:A9"/>
    <mergeCell ref="B5:B9"/>
    <mergeCell ref="C5:C9"/>
    <mergeCell ref="D5:E9"/>
    <mergeCell ref="F5:S5"/>
    <mergeCell ref="F6:G7"/>
    <mergeCell ref="H6:I7"/>
    <mergeCell ref="J6:K7"/>
    <mergeCell ref="L6:M7"/>
    <mergeCell ref="N6:O7"/>
    <mergeCell ref="P6:Q7"/>
    <mergeCell ref="R6:S7"/>
    <mergeCell ref="B16:B20"/>
    <mergeCell ref="C16:C20"/>
    <mergeCell ref="D16:E16"/>
    <mergeCell ref="D17:D20"/>
    <mergeCell ref="D10:E10"/>
    <mergeCell ref="M1:S1"/>
    <mergeCell ref="M28:N28"/>
    <mergeCell ref="P28:S28"/>
    <mergeCell ref="P29:S29"/>
    <mergeCell ref="A27:E27"/>
    <mergeCell ref="M27:N27"/>
    <mergeCell ref="P27:S27"/>
    <mergeCell ref="A21:A25"/>
    <mergeCell ref="B21:B25"/>
    <mergeCell ref="C21:C25"/>
    <mergeCell ref="D21:E21"/>
    <mergeCell ref="D22:D25"/>
    <mergeCell ref="A11:C15"/>
    <mergeCell ref="D11:E11"/>
    <mergeCell ref="D12:D15"/>
    <mergeCell ref="A16:A20"/>
  </mergeCells>
  <pageMargins left="0.23622047244093999" right="0.23622047244093999" top="0.39370078740157" bottom="0.74803149606299002" header="0.51181102362205" footer="0.5118110236220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2</vt:lpstr>
      <vt:lpstr>'Приложение 2'!Print_Titles_0</vt:lpstr>
      <vt:lpstr>'Приложение 2'!Print_Titles_0_0</vt:lpstr>
      <vt:lpstr>'Приложение 2'!Заголовки_для_печати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Литвин</dc:creator>
  <cp:keywords/>
  <dc:description/>
  <cp:lastModifiedBy>Валерия Сидоренко</cp:lastModifiedBy>
  <cp:lastPrinted>2021-01-12T05:57:15Z</cp:lastPrinted>
  <dcterms:created xsi:type="dcterms:W3CDTF">2006-09-16T00:00:00Z</dcterms:created>
  <dcterms:modified xsi:type="dcterms:W3CDTF">2021-01-12T05:57:17Z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