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17895" windowHeight="9660"/>
  </bookViews>
  <sheets>
    <sheet name="Форма 1" sheetId="1" r:id="rId1"/>
  </sheets>
  <definedNames>
    <definedName name="_xlnm.Print_Titles" localSheetId="0">'Форма 1'!$14:$16</definedName>
    <definedName name="_xlnm.Print_Area" localSheetId="0">'Форма 1'!$A$1:$L$37</definedName>
  </definedNames>
  <calcPr calcId="144525" forceFullCalc="1"/>
</workbook>
</file>

<file path=xl/calcChain.xml><?xml version="1.0" encoding="utf-8"?>
<calcChain xmlns="http://schemas.openxmlformats.org/spreadsheetml/2006/main">
  <c r="J19" i="1" l="1"/>
  <c r="I19" i="1"/>
  <c r="G19" i="1"/>
  <c r="F19" i="1"/>
  <c r="J18" i="1"/>
  <c r="I18" i="1"/>
  <c r="G18" i="1"/>
  <c r="F18" i="1"/>
  <c r="J17" i="1"/>
  <c r="I17" i="1"/>
  <c r="G17" i="1"/>
  <c r="F17" i="1"/>
</calcChain>
</file>

<file path=xl/sharedStrings.xml><?xml version="1.0" encoding="utf-8"?>
<sst xmlns="http://schemas.openxmlformats.org/spreadsheetml/2006/main" count="93" uniqueCount="56">
  <si>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</si>
  <si>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</si>
  <si>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</si>
  <si>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</si>
  <si>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</si>
  <si>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</si>
  <si>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</si>
  <si>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</si>
  <si>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</si>
  <si>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</si>
  <si>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</si>
  <si>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</si>
  <si>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</si>
  <si>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</si>
  <si>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</si>
  <si>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</si>
  <si>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</si>
  <si>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</si>
  <si>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</si>
  <si>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</si>
  <si>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</si>
  <si>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</si>
  <si>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Итого по город Клинцы</t>
  </si>
  <si>
    <t>Клинцы</t>
  </si>
  <si>
    <t>г. Клинцы, ул. Багинская, д. 55</t>
  </si>
  <si>
    <t>32:30:0010207:294</t>
  </si>
  <si>
    <t>Сформирован под одним домом</t>
  </si>
  <si>
    <t>г. Клинцы, пер. Богунского Полка, д. 5</t>
  </si>
  <si>
    <t>32:30:0010412:644</t>
  </si>
  <si>
    <t>г. Клинцы, ул. Богунского Полка, д. 6</t>
  </si>
  <si>
    <t>32:30:001:04:12:591</t>
  </si>
  <si>
    <t>г. Клинцы, ул. Комсомольская, д. 7</t>
  </si>
  <si>
    <t>32:30:001:0211:12</t>
  </si>
  <si>
    <t>г. Клинцы, ул. Кронштадтская, д. 39</t>
  </si>
  <si>
    <t>32:30:0020703:259</t>
  </si>
  <si>
    <t>г. Клинцы, ул. Кюстендилская, д. 37</t>
  </si>
  <si>
    <t>32:30:002:0606:45</t>
  </si>
  <si>
    <t>г. Клинцы, ул. Максима Горького, д. 32 часть 2</t>
  </si>
  <si>
    <t>Не сформирован</t>
  </si>
  <si>
    <t>г. Клинцы, ул. Октябрьская, д. 56</t>
  </si>
  <si>
    <t>32:30:0020606:6</t>
  </si>
  <si>
    <t>г. Клинцы, ул. Свердлова, д. 3</t>
  </si>
  <si>
    <t>32:30:0020612:431</t>
  </si>
  <si>
    <t>г. Клинцы, ул. Свердлова, д. 5</t>
  </si>
  <si>
    <t>32:30:0020612:430</t>
  </si>
  <si>
    <t>г. Клинцы, ул. Советская, д. 17</t>
  </si>
  <si>
    <t>32:30:0020612:38</t>
  </si>
  <si>
    <t>г. Клинцы, ул. Союзная, д. 101а</t>
  </si>
  <si>
    <t>32:30:0021:002:944</t>
  </si>
  <si>
    <t xml:space="preserve">Приложение 1 к постановлению   </t>
  </si>
  <si>
    <t>"О внесении изменений в муниципальную адресную программу "Переселение граждан</t>
  </si>
  <si>
    <t>из аварийного жилищного фонда на территории городского округа "город Клинцы</t>
  </si>
  <si>
    <t>Брянской области"" (2019-2024 годы)"</t>
  </si>
  <si>
    <t>Приложение 1 к муниципальной адресной программе "Переселение граждан</t>
  </si>
  <si>
    <t>Брянской области"" (2019-2024 годы)</t>
  </si>
  <si>
    <t>от 01.12.2021г. № 1962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</si>
</sst>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4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D4" zoomScale="70" zoomScaleNormal="70" workbookViewId="0">
      <selection activeCell="N3" sqref="N3"/>
    </sheetView>
  </sheetViews>
  <sheetFormatPr defaultColWidth="9.140625" defaultRowHeight="15" x14ac:dyDescent="0.25"/>
  <cols>
    <col min="1" max="1" width="7.7109375" style="12" customWidth="1"/>
    <col min="2" max="2" width="22.140625" style="12" customWidth="1"/>
    <col min="3" max="3" width="58.42578125" style="12" customWidth="1"/>
    <col min="4" max="4" width="17.28515625" style="12" customWidth="1"/>
    <col min="5" max="5" width="22.7109375" style="12" customWidth="1"/>
    <col min="6" max="6" width="18.140625" style="12" customWidth="1"/>
    <col min="7" max="7" width="20.7109375" style="12" customWidth="1"/>
    <col min="8" max="8" width="17" style="12" customWidth="1"/>
    <col min="9" max="9" width="18.42578125" style="12" customWidth="1"/>
    <col min="10" max="10" width="16.85546875" style="12" customWidth="1"/>
    <col min="11" max="11" width="26" style="12" customWidth="1"/>
    <col min="12" max="12" width="41.85546875" style="12" customWidth="1"/>
    <col min="13" max="13" width="9.140625" style="12"/>
  </cols>
  <sheetData>
    <row r="1" spans="1:14" ht="15.75" customHeight="1" x14ac:dyDescent="0.25">
      <c r="D1" s="13"/>
      <c r="E1" s="14"/>
      <c r="F1" s="14"/>
      <c r="J1" s="22"/>
      <c r="K1" s="24" t="s">
        <v>49</v>
      </c>
      <c r="L1" s="24"/>
    </row>
    <row r="2" spans="1:14" ht="15.75" customHeight="1" x14ac:dyDescent="0.25">
      <c r="D2" s="13"/>
      <c r="E2" s="14"/>
      <c r="F2" s="14"/>
      <c r="J2" s="22"/>
      <c r="K2" s="24" t="s">
        <v>55</v>
      </c>
      <c r="L2" s="24"/>
    </row>
    <row r="3" spans="1:14" ht="15.75" customHeight="1" x14ac:dyDescent="0.25">
      <c r="D3" s="13"/>
      <c r="E3" s="14"/>
      <c r="F3" s="14"/>
      <c r="J3" s="24" t="s">
        <v>50</v>
      </c>
      <c r="K3" s="24"/>
      <c r="L3" s="24"/>
    </row>
    <row r="4" spans="1:14" ht="15.75" customHeight="1" x14ac:dyDescent="0.25">
      <c r="D4" s="13"/>
      <c r="E4" s="14"/>
      <c r="F4" s="14"/>
      <c r="J4" s="25" t="s">
        <v>51</v>
      </c>
      <c r="K4" s="25"/>
      <c r="L4" s="25"/>
    </row>
    <row r="5" spans="1:14" ht="15.75" customHeight="1" x14ac:dyDescent="0.25">
      <c r="D5" s="13"/>
      <c r="E5" s="14"/>
      <c r="F5" s="14"/>
      <c r="J5" s="25" t="s">
        <v>52</v>
      </c>
      <c r="K5" s="25"/>
      <c r="L5" s="25"/>
    </row>
    <row r="6" spans="1:14" ht="15.75" customHeight="1" x14ac:dyDescent="0.25">
      <c r="D6" s="13"/>
      <c r="E6" s="14"/>
      <c r="F6" s="14"/>
      <c r="J6" s="22"/>
      <c r="K6" s="24"/>
      <c r="L6" s="24"/>
    </row>
    <row r="7" spans="1:14" ht="15.75" customHeight="1" x14ac:dyDescent="0.25">
      <c r="D7" s="13"/>
      <c r="E7" s="14"/>
      <c r="F7" s="14"/>
      <c r="I7" s="22"/>
      <c r="J7" s="22"/>
      <c r="K7" s="24" t="s">
        <v>53</v>
      </c>
      <c r="L7" s="24"/>
    </row>
    <row r="8" spans="1:14" ht="15.75" customHeight="1" x14ac:dyDescent="0.25">
      <c r="D8" s="13"/>
      <c r="E8" s="14"/>
      <c r="F8" s="14"/>
      <c r="I8" s="24" t="s">
        <v>51</v>
      </c>
      <c r="J8" s="24"/>
      <c r="K8" s="24"/>
      <c r="L8" s="24"/>
    </row>
    <row r="9" spans="1:14" ht="25.5" customHeight="1" x14ac:dyDescent="0.25">
      <c r="D9" s="13"/>
      <c r="E9" s="14"/>
      <c r="F9" s="14"/>
      <c r="I9" s="22"/>
      <c r="J9" s="22"/>
      <c r="K9" s="24" t="s">
        <v>54</v>
      </c>
      <c r="L9" s="24"/>
    </row>
    <row r="11" spans="1:14" ht="18.75" customHeight="1" x14ac:dyDescent="0.3">
      <c r="A11" s="23" t="s">
        <v>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4" ht="18.75" customHeight="1" x14ac:dyDescent="0.3">
      <c r="B12" s="15"/>
      <c r="C12" s="15"/>
      <c r="D12" s="15"/>
      <c r="E12" s="15"/>
      <c r="F12" s="15"/>
      <c r="G12" s="15"/>
    </row>
    <row r="13" spans="1:14" ht="55.5" customHeight="1" x14ac:dyDescent="0.25">
      <c r="A13" s="34" t="s">
        <v>1</v>
      </c>
      <c r="B13" s="34" t="s">
        <v>2</v>
      </c>
      <c r="C13" s="34" t="s">
        <v>3</v>
      </c>
      <c r="D13" s="34" t="s">
        <v>4</v>
      </c>
      <c r="E13" s="34" t="s">
        <v>5</v>
      </c>
      <c r="F13" s="34" t="s">
        <v>6</v>
      </c>
      <c r="G13" s="34"/>
      <c r="H13" s="34" t="s">
        <v>7</v>
      </c>
      <c r="I13" s="26" t="s">
        <v>8</v>
      </c>
      <c r="J13" s="28" t="s">
        <v>9</v>
      </c>
      <c r="K13" s="29"/>
      <c r="L13" s="30"/>
    </row>
    <row r="14" spans="1:14" ht="63.75" customHeight="1" x14ac:dyDescent="0.25">
      <c r="A14" s="34"/>
      <c r="B14" s="34"/>
      <c r="C14" s="34"/>
      <c r="D14" s="34"/>
      <c r="E14" s="34"/>
      <c r="F14" s="34"/>
      <c r="G14" s="34"/>
      <c r="H14" s="34"/>
      <c r="I14" s="27"/>
      <c r="J14" s="11" t="s">
        <v>10</v>
      </c>
      <c r="K14" s="26" t="s">
        <v>11</v>
      </c>
      <c r="L14" s="26" t="s">
        <v>12</v>
      </c>
    </row>
    <row r="15" spans="1:14" ht="51.75" customHeight="1" x14ac:dyDescent="0.25">
      <c r="A15" s="34"/>
      <c r="B15" s="34"/>
      <c r="C15" s="34"/>
      <c r="D15" s="11" t="s">
        <v>13</v>
      </c>
      <c r="E15" s="11" t="s">
        <v>14</v>
      </c>
      <c r="F15" s="11" t="s">
        <v>15</v>
      </c>
      <c r="G15" s="11" t="s">
        <v>16</v>
      </c>
      <c r="H15" s="11" t="s">
        <v>14</v>
      </c>
      <c r="I15" s="3" t="s">
        <v>17</v>
      </c>
      <c r="J15" s="1" t="s">
        <v>18</v>
      </c>
      <c r="K15" s="27"/>
      <c r="L15" s="27"/>
      <c r="M15" s="16"/>
      <c r="N15" s="16"/>
    </row>
    <row r="16" spans="1:14" ht="18.75" customHeight="1" x14ac:dyDescent="0.25">
      <c r="A16" s="1">
        <v>1</v>
      </c>
      <c r="B16" s="11">
        <v>2</v>
      </c>
      <c r="C16" s="11">
        <v>3</v>
      </c>
      <c r="D16" s="17">
        <v>4</v>
      </c>
      <c r="E16" s="11">
        <v>5</v>
      </c>
      <c r="F16" s="1">
        <v>6</v>
      </c>
      <c r="G16" s="1">
        <v>7</v>
      </c>
      <c r="H16" s="1">
        <v>8</v>
      </c>
      <c r="I16" s="17">
        <v>9</v>
      </c>
      <c r="J16" s="11">
        <v>10</v>
      </c>
      <c r="K16" s="11">
        <v>11</v>
      </c>
      <c r="L16" s="11">
        <v>12</v>
      </c>
    </row>
    <row r="17" spans="1:12" ht="18.75" customHeight="1" x14ac:dyDescent="0.25">
      <c r="A17" s="31" t="s">
        <v>19</v>
      </c>
      <c r="B17" s="32"/>
      <c r="C17" s="33"/>
      <c r="D17" s="18" t="s">
        <v>20</v>
      </c>
      <c r="E17" s="19" t="s">
        <v>20</v>
      </c>
      <c r="F17" s="4">
        <f>SUM(F18)</f>
        <v>4737.6000000000004</v>
      </c>
      <c r="G17" s="5">
        <f>SUM(G18)</f>
        <v>371</v>
      </c>
      <c r="H17" s="19" t="s">
        <v>20</v>
      </c>
      <c r="I17" s="4">
        <f>SUM(I18)</f>
        <v>4440.4000000000005</v>
      </c>
      <c r="J17" s="4">
        <f>SUM(J18)</f>
        <v>14664.5</v>
      </c>
      <c r="K17" s="19" t="s">
        <v>20</v>
      </c>
      <c r="L17" s="19" t="s">
        <v>20</v>
      </c>
    </row>
    <row r="18" spans="1:12" ht="54.75" customHeight="1" x14ac:dyDescent="0.25">
      <c r="A18" s="39" t="s">
        <v>21</v>
      </c>
      <c r="B18" s="39"/>
      <c r="C18" s="39"/>
      <c r="D18" s="18" t="s">
        <v>20</v>
      </c>
      <c r="E18" s="19" t="s">
        <v>20</v>
      </c>
      <c r="F18" s="4">
        <f>SUM(F19)</f>
        <v>4737.6000000000004</v>
      </c>
      <c r="G18" s="5">
        <f>SUM(G19)</f>
        <v>371</v>
      </c>
      <c r="H18" s="19" t="s">
        <v>20</v>
      </c>
      <c r="I18" s="4">
        <f>SUM(I19)</f>
        <v>4440.4000000000005</v>
      </c>
      <c r="J18" s="4">
        <f>SUM(J19)</f>
        <v>14664.5</v>
      </c>
      <c r="K18" s="19" t="s">
        <v>20</v>
      </c>
      <c r="L18" s="19" t="s">
        <v>20</v>
      </c>
    </row>
    <row r="19" spans="1:12" ht="18.75" x14ac:dyDescent="0.25">
      <c r="A19" s="40" t="s">
        <v>22</v>
      </c>
      <c r="B19" s="41"/>
      <c r="C19" s="42"/>
      <c r="D19" s="17" t="s">
        <v>20</v>
      </c>
      <c r="E19" s="11" t="s">
        <v>20</v>
      </c>
      <c r="F19" s="6">
        <f>SUM(F20:F31)</f>
        <v>4737.6000000000004</v>
      </c>
      <c r="G19" s="7">
        <f>SUM(G20:G31)</f>
        <v>371</v>
      </c>
      <c r="H19" s="11" t="s">
        <v>20</v>
      </c>
      <c r="I19" s="6">
        <f>SUM(I20:I31)</f>
        <v>4440.4000000000005</v>
      </c>
      <c r="J19" s="6">
        <f>SUM(J20:J31)</f>
        <v>14664.5</v>
      </c>
      <c r="K19" s="11" t="s">
        <v>20</v>
      </c>
      <c r="L19" s="11" t="s">
        <v>20</v>
      </c>
    </row>
    <row r="20" spans="1:12" ht="18.75" x14ac:dyDescent="0.25">
      <c r="A20" s="1">
        <v>1</v>
      </c>
      <c r="B20" s="2" t="s">
        <v>23</v>
      </c>
      <c r="C20" s="2" t="s">
        <v>24</v>
      </c>
      <c r="D20" s="3">
        <v>1925</v>
      </c>
      <c r="E20" s="8">
        <v>41502</v>
      </c>
      <c r="F20" s="6">
        <v>142.4</v>
      </c>
      <c r="G20" s="7">
        <v>13</v>
      </c>
      <c r="H20" s="8">
        <v>44561</v>
      </c>
      <c r="I20" s="6">
        <v>230</v>
      </c>
      <c r="J20" s="6">
        <v>878</v>
      </c>
      <c r="K20" s="1" t="s">
        <v>25</v>
      </c>
      <c r="L20" s="11" t="s">
        <v>26</v>
      </c>
    </row>
    <row r="21" spans="1:12" ht="18.75" x14ac:dyDescent="0.25">
      <c r="A21" s="1">
        <v>2</v>
      </c>
      <c r="B21" s="2" t="s">
        <v>23</v>
      </c>
      <c r="C21" s="2" t="s">
        <v>27</v>
      </c>
      <c r="D21" s="3">
        <v>1917</v>
      </c>
      <c r="E21" s="8">
        <v>42583</v>
      </c>
      <c r="F21" s="6">
        <v>125.3</v>
      </c>
      <c r="G21" s="7">
        <v>4</v>
      </c>
      <c r="H21" s="8">
        <v>45291</v>
      </c>
      <c r="I21" s="6">
        <v>124.7</v>
      </c>
      <c r="J21" s="6">
        <v>500</v>
      </c>
      <c r="K21" s="1" t="s">
        <v>28</v>
      </c>
      <c r="L21" s="11" t="s">
        <v>26</v>
      </c>
    </row>
    <row r="22" spans="1:12" ht="18.75" x14ac:dyDescent="0.25">
      <c r="A22" s="1">
        <v>3</v>
      </c>
      <c r="B22" s="2" t="s">
        <v>23</v>
      </c>
      <c r="C22" s="2" t="s">
        <v>29</v>
      </c>
      <c r="D22" s="3">
        <v>1917</v>
      </c>
      <c r="E22" s="8">
        <v>41858</v>
      </c>
      <c r="F22" s="6">
        <v>25.5</v>
      </c>
      <c r="G22" s="7">
        <v>1</v>
      </c>
      <c r="H22" s="8">
        <v>44561</v>
      </c>
      <c r="I22" s="6">
        <v>185</v>
      </c>
      <c r="J22" s="6">
        <v>400</v>
      </c>
      <c r="K22" s="1" t="s">
        <v>30</v>
      </c>
      <c r="L22" s="11" t="s">
        <v>26</v>
      </c>
    </row>
    <row r="23" spans="1:12" ht="18.75" x14ac:dyDescent="0.25">
      <c r="A23" s="1">
        <v>4</v>
      </c>
      <c r="B23" s="2" t="s">
        <v>23</v>
      </c>
      <c r="C23" s="2" t="s">
        <v>31</v>
      </c>
      <c r="D23" s="3">
        <v>1934</v>
      </c>
      <c r="E23" s="8">
        <v>41906</v>
      </c>
      <c r="F23" s="6">
        <v>2086.8000000000002</v>
      </c>
      <c r="G23" s="7">
        <v>139</v>
      </c>
      <c r="H23" s="8">
        <v>45169</v>
      </c>
      <c r="I23" s="6">
        <v>1341</v>
      </c>
      <c r="J23" s="6">
        <v>5584</v>
      </c>
      <c r="K23" s="1" t="s">
        <v>32</v>
      </c>
      <c r="L23" s="11" t="s">
        <v>26</v>
      </c>
    </row>
    <row r="24" spans="1:12" ht="18.75" x14ac:dyDescent="0.25">
      <c r="A24" s="1">
        <v>5</v>
      </c>
      <c r="B24" s="2" t="s">
        <v>23</v>
      </c>
      <c r="C24" s="2" t="s">
        <v>33</v>
      </c>
      <c r="D24" s="3">
        <v>1955</v>
      </c>
      <c r="E24" s="8">
        <v>41726</v>
      </c>
      <c r="F24" s="6">
        <v>175.5</v>
      </c>
      <c r="G24" s="7">
        <v>10</v>
      </c>
      <c r="H24" s="8">
        <v>44561</v>
      </c>
      <c r="I24" s="6">
        <v>409.1</v>
      </c>
      <c r="J24" s="6">
        <v>2003</v>
      </c>
      <c r="K24" s="1" t="s">
        <v>34</v>
      </c>
      <c r="L24" s="11" t="s">
        <v>26</v>
      </c>
    </row>
    <row r="25" spans="1:12" ht="18.75" x14ac:dyDescent="0.25">
      <c r="A25" s="1">
        <v>6</v>
      </c>
      <c r="B25" s="2" t="s">
        <v>23</v>
      </c>
      <c r="C25" s="2" t="s">
        <v>35</v>
      </c>
      <c r="D25" s="3">
        <v>1960</v>
      </c>
      <c r="E25" s="8">
        <v>41858</v>
      </c>
      <c r="F25" s="6">
        <v>488.7</v>
      </c>
      <c r="G25" s="7">
        <v>64</v>
      </c>
      <c r="H25" s="8">
        <v>44561</v>
      </c>
      <c r="I25" s="6">
        <v>492</v>
      </c>
      <c r="J25" s="6">
        <v>948</v>
      </c>
      <c r="K25" s="1" t="s">
        <v>36</v>
      </c>
      <c r="L25" s="11" t="s">
        <v>26</v>
      </c>
    </row>
    <row r="26" spans="1:12" ht="18.75" x14ac:dyDescent="0.25">
      <c r="A26" s="1">
        <v>7</v>
      </c>
      <c r="B26" s="2" t="s">
        <v>23</v>
      </c>
      <c r="C26" s="2" t="s">
        <v>37</v>
      </c>
      <c r="D26" s="3">
        <v>1931</v>
      </c>
      <c r="E26" s="8">
        <v>42583</v>
      </c>
      <c r="F26" s="6">
        <v>1015.6</v>
      </c>
      <c r="G26" s="7">
        <v>102</v>
      </c>
      <c r="H26" s="8">
        <v>45291</v>
      </c>
      <c r="I26" s="6">
        <v>620</v>
      </c>
      <c r="J26" s="6"/>
      <c r="K26" s="1"/>
      <c r="L26" s="11" t="s">
        <v>38</v>
      </c>
    </row>
    <row r="27" spans="1:12" ht="18.75" x14ac:dyDescent="0.25">
      <c r="A27" s="1">
        <v>8</v>
      </c>
      <c r="B27" s="2" t="s">
        <v>23</v>
      </c>
      <c r="C27" s="2" t="s">
        <v>39</v>
      </c>
      <c r="D27" s="3">
        <v>1917</v>
      </c>
      <c r="E27" s="8">
        <v>41674</v>
      </c>
      <c r="F27" s="6">
        <v>47.8</v>
      </c>
      <c r="G27" s="7">
        <v>1</v>
      </c>
      <c r="H27" s="8">
        <v>44561</v>
      </c>
      <c r="I27" s="6">
        <v>145</v>
      </c>
      <c r="J27" s="6">
        <v>756</v>
      </c>
      <c r="K27" s="1" t="s">
        <v>40</v>
      </c>
      <c r="L27" s="11" t="s">
        <v>26</v>
      </c>
    </row>
    <row r="28" spans="1:12" ht="18.75" x14ac:dyDescent="0.25">
      <c r="A28" s="1">
        <v>9</v>
      </c>
      <c r="B28" s="2" t="s">
        <v>23</v>
      </c>
      <c r="C28" s="2" t="s">
        <v>41</v>
      </c>
      <c r="D28" s="3">
        <v>1917</v>
      </c>
      <c r="E28" s="8">
        <v>41262</v>
      </c>
      <c r="F28" s="6">
        <v>104.1</v>
      </c>
      <c r="G28" s="7">
        <v>7</v>
      </c>
      <c r="H28" s="8">
        <v>44196</v>
      </c>
      <c r="I28" s="6">
        <v>306.2</v>
      </c>
      <c r="J28" s="6">
        <v>614</v>
      </c>
      <c r="K28" s="1" t="s">
        <v>42</v>
      </c>
      <c r="L28" s="11" t="s">
        <v>26</v>
      </c>
    </row>
    <row r="29" spans="1:12" ht="18.75" x14ac:dyDescent="0.25">
      <c r="A29" s="1">
        <v>10</v>
      </c>
      <c r="B29" s="2" t="s">
        <v>23</v>
      </c>
      <c r="C29" s="2" t="s">
        <v>43</v>
      </c>
      <c r="D29" s="3">
        <v>1917</v>
      </c>
      <c r="E29" s="8">
        <v>41262</v>
      </c>
      <c r="F29" s="6">
        <v>143.1</v>
      </c>
      <c r="G29" s="7">
        <v>12</v>
      </c>
      <c r="H29" s="8">
        <v>44196</v>
      </c>
      <c r="I29" s="6">
        <v>243.6</v>
      </c>
      <c r="J29" s="6">
        <v>654</v>
      </c>
      <c r="K29" s="1" t="s">
        <v>44</v>
      </c>
      <c r="L29" s="11" t="s">
        <v>26</v>
      </c>
    </row>
    <row r="30" spans="1:12" ht="18.75" x14ac:dyDescent="0.25">
      <c r="A30" s="1">
        <v>11</v>
      </c>
      <c r="B30" s="2" t="s">
        <v>23</v>
      </c>
      <c r="C30" s="2" t="s">
        <v>45</v>
      </c>
      <c r="D30" s="3">
        <v>1917</v>
      </c>
      <c r="E30" s="8">
        <v>41394</v>
      </c>
      <c r="F30" s="6">
        <v>135.5</v>
      </c>
      <c r="G30" s="7">
        <v>6</v>
      </c>
      <c r="H30" s="8">
        <v>44561</v>
      </c>
      <c r="I30" s="6">
        <v>144</v>
      </c>
      <c r="J30" s="6">
        <v>974.5</v>
      </c>
      <c r="K30" s="1" t="s">
        <v>46</v>
      </c>
      <c r="L30" s="11" t="s">
        <v>26</v>
      </c>
    </row>
    <row r="31" spans="1:12" ht="18.75" x14ac:dyDescent="0.25">
      <c r="A31" s="1">
        <v>12</v>
      </c>
      <c r="B31" s="2" t="s">
        <v>23</v>
      </c>
      <c r="C31" s="2" t="s">
        <v>47</v>
      </c>
      <c r="D31" s="3">
        <v>1959</v>
      </c>
      <c r="E31" s="8">
        <v>41906</v>
      </c>
      <c r="F31" s="6">
        <v>247.3</v>
      </c>
      <c r="G31" s="7">
        <v>12</v>
      </c>
      <c r="H31" s="8">
        <v>45291</v>
      </c>
      <c r="I31" s="6">
        <v>199.8</v>
      </c>
      <c r="J31" s="6">
        <v>1353</v>
      </c>
      <c r="K31" s="1" t="s">
        <v>48</v>
      </c>
      <c r="L31" s="11" t="s">
        <v>26</v>
      </c>
    </row>
    <row r="32" spans="1:12" x14ac:dyDescent="0.25">
      <c r="A32"/>
      <c r="B32" s="20"/>
      <c r="C32"/>
      <c r="D32"/>
      <c r="E32"/>
      <c r="F32"/>
      <c r="G32"/>
      <c r="H32"/>
    </row>
    <row r="33" spans="1:12" ht="15.6" customHeight="1" x14ac:dyDescent="0.3">
      <c r="A33" s="44"/>
      <c r="B33" s="44"/>
      <c r="C33" s="44"/>
      <c r="D33" s="44"/>
      <c r="E33" s="44"/>
      <c r="F33" s="44"/>
      <c r="G33" s="10"/>
      <c r="H33" s="9"/>
    </row>
    <row r="34" spans="1:12" ht="15.6" customHeight="1" x14ac:dyDescent="0.3">
      <c r="A34" s="44"/>
      <c r="B34" s="44"/>
      <c r="C34" s="44"/>
      <c r="D34" s="44"/>
      <c r="E34" s="44"/>
      <c r="F34" s="44"/>
      <c r="G34" s="10"/>
      <c r="H34" s="43"/>
      <c r="I34" s="43"/>
      <c r="J34" s="43"/>
      <c r="K34" s="43"/>
      <c r="L34" s="43"/>
    </row>
    <row r="35" spans="1:12" ht="18.75" customHeight="1" x14ac:dyDescent="0.3">
      <c r="A35" s="44"/>
      <c r="B35" s="44"/>
      <c r="C35" s="44"/>
      <c r="D35" s="44"/>
      <c r="E35" s="44"/>
      <c r="F35" s="44"/>
      <c r="G35" s="10"/>
      <c r="H35" s="38"/>
      <c r="I35" s="38"/>
      <c r="J35" s="37"/>
      <c r="K35" s="37"/>
      <c r="L35" s="37"/>
    </row>
    <row r="36" spans="1:12" ht="18.75" customHeight="1" x14ac:dyDescent="0.3">
      <c r="H36" s="21"/>
      <c r="I36" s="21"/>
      <c r="J36" s="21"/>
      <c r="K36" s="21"/>
      <c r="L36" s="21"/>
    </row>
    <row r="37" spans="1:12" ht="18.75" customHeight="1" x14ac:dyDescent="0.3">
      <c r="H37" s="35"/>
      <c r="I37" s="35"/>
      <c r="J37" s="35"/>
      <c r="K37" s="36"/>
      <c r="L37" s="36"/>
    </row>
  </sheetData>
  <sheetProtection formatCells="0" formatColumns="0" formatRows="0" insertColumns="0" insertRows="0" insertHyperlinks="0" deleteColumns="0" deleteRows="0" sort="0" autoFilter="0" pivotTables="0"/>
  <mergeCells count="31">
    <mergeCell ref="H37:J37"/>
    <mergeCell ref="K37:L37"/>
    <mergeCell ref="J35:L35"/>
    <mergeCell ref="H35:I35"/>
    <mergeCell ref="A18:C18"/>
    <mergeCell ref="A19:C19"/>
    <mergeCell ref="H34:I34"/>
    <mergeCell ref="J34:L34"/>
    <mergeCell ref="A33:F35"/>
    <mergeCell ref="I13:I14"/>
    <mergeCell ref="J13:L13"/>
    <mergeCell ref="K14:K15"/>
    <mergeCell ref="L14:L15"/>
    <mergeCell ref="A17:C17"/>
    <mergeCell ref="H13:H14"/>
    <mergeCell ref="A13:A15"/>
    <mergeCell ref="B13:B15"/>
    <mergeCell ref="C13:C15"/>
    <mergeCell ref="D13:D14"/>
    <mergeCell ref="E13:E14"/>
    <mergeCell ref="F13:G14"/>
    <mergeCell ref="A11:L11"/>
    <mergeCell ref="K1:L1"/>
    <mergeCell ref="K7:L7"/>
    <mergeCell ref="K9:L9"/>
    <mergeCell ref="K2:L2"/>
    <mergeCell ref="K6:L6"/>
    <mergeCell ref="J3:L3"/>
    <mergeCell ref="J4:L4"/>
    <mergeCell ref="J5:L5"/>
    <mergeCell ref="I8:L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Вайтехо А.Б.</cp:lastModifiedBy>
  <cp:lastPrinted>2021-12-08T11:53:08Z</cp:lastPrinted>
  <dcterms:created xsi:type="dcterms:W3CDTF">2019-02-21T06:23:02Z</dcterms:created>
  <dcterms:modified xsi:type="dcterms:W3CDTF">2021-12-15T13:04:23Z</dcterms:modified>
</cp:coreProperties>
</file>