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5'!$A$1:$O$21</definedName>
    <definedName name="_xlnm.Print_Area" localSheetId="0">'разделы 1-4'!$A$1:$S$92</definedName>
  </definedNames>
  <calcPr fullCalcOnLoad="1"/>
</workbook>
</file>

<file path=xl/sharedStrings.xml><?xml version="1.0" encoding="utf-8"?>
<sst xmlns="http://schemas.openxmlformats.org/spreadsheetml/2006/main" count="207" uniqueCount="89">
  <si>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</si>
  <si>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</si>
  <si>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</si>
  <si>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</si>
  <si>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</si>
  <si>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</si>
  <si>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</si>
  <si>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</si>
  <si>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</si>
  <si>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</si>
  <si>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</si>
  <si>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</si>
  <si>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</si>
  <si>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</si>
  <si>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</si>
  <si>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</si>
  <si>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</si>
  <si>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</si>
  <si>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</si>
  <si>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</si>
  <si>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</si>
  <si>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</si>
  <si>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</si>
  <si>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</si>
  <si>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</si>
  <si>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</si>
  <si>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</si>
  <si>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</si>
  <si>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</si>
  <si>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</si>
  <si>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</si>
  <si>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</si>
  <si>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</si>
  <si>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</si>
  <si>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</si>
  <si>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</si>
  <si>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</si>
  <si>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</si>
  <si>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</si>
  <si>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</si>
  <si>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</si>
  <si>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</si>
  <si>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</si>
  <si>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</si>
  <si>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</si>
  <si>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</si>
  <si>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</si>
  <si>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</si>
  <si>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</si>
  <si>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</si>
  <si>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итого</t>
  </si>
  <si>
    <t>Решение Клинцовс-кого городского Совета народных депутатов № 5-556 от14.12.2011г.</t>
  </si>
  <si>
    <t>Финансирование дефицита бюджета  городского округа "город Клинцы Брянской области"</t>
  </si>
  <si>
    <t>Кредитный договор с ОАО "Сбербанк России" дополнительным офисом № 8605/0214(универсальный) Брянского отделения № 8605/0214</t>
  </si>
  <si>
    <t>Кредитный договор №00340012/27631000 от 29.10.2012 г.</t>
  </si>
  <si>
    <t>итого: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</si>
  <si>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</si>
  <si>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</si>
  <si>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</si>
  <si>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</si>
  <si>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Договор № 00010013/2763100 от 30.04.2013 г.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</si>
  <si>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</si>
  <si>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</si>
  <si>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</si>
  <si>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</si>
  <si>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</si>
  <si>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Договор № 00090013/27001100 от 30.09.2013 г.</t>
  </si>
  <si>
    <t>30.09.2013 г.</t>
  </si>
  <si>
    <t>27.02.2015 г.</t>
  </si>
  <si>
    <t>исполнитель : Рассоленко Л.Н.</t>
  </si>
  <si>
    <t>Изменение обязательств в течение _2014 года</t>
  </si>
  <si>
    <t>27.06.2014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</si>
  <si>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</si>
  <si>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</si>
  <si>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 xml:space="preserve">Договор № 00040014/27001100 от 30.01.2014 г </t>
  </si>
  <si>
    <t>30.01.2014 г.</t>
  </si>
  <si>
    <t>27.03.2016 г.</t>
  </si>
  <si>
    <t>26.02.2014 г</t>
  </si>
  <si>
    <t>Изменение обязательств в течение 2014 года</t>
  </si>
  <si>
    <t xml:space="preserve">соглашение </t>
  </si>
  <si>
    <t>бюджетный кредит</t>
  </si>
  <si>
    <t>№8 от  25.07.2014</t>
  </si>
  <si>
    <t>На покрытие временного кассового разрыва,возник.при исполнении бюджета</t>
  </si>
  <si>
    <t>28.11.2014г</t>
  </si>
  <si>
    <t>28.07.2014г</t>
  </si>
  <si>
    <t>Задолженность на 01.10.2014 г.</t>
  </si>
  <si>
    <t>итого ( проценты за 2014 год ) на 01.10.2014 г.</t>
  </si>
  <si>
    <t>Задолженность на __01.10.2014г____</t>
  </si>
  <si>
    <t>Всего муниципальный  долг на 01.10. 2014 года : 62 060 000 рублей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</si>
</sst>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0" fillId="0" borderId="11" xfId="0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5" fillId="0" borderId="11" xfId="0" applyFont="1" applyBorder="1" applyAlignment="1">
      <alignment horizontal="center" vertical="center"/>
    </xf>
    <xf numFmtId="168" fontId="12" fillId="0" borderId="11" xfId="0" applyNumberFormat="1" applyFont="1" applyBorder="1" applyAlignment="1">
      <alignment horizontal="center" vertical="center"/>
    </xf>
    <xf numFmtId="168" fontId="15" fillId="0" borderId="11" xfId="0" applyNumberFormat="1" applyFont="1" applyBorder="1" applyAlignment="1">
      <alignment horizontal="center" vertical="center"/>
    </xf>
    <xf numFmtId="4" fontId="15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14" fontId="7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4" fontId="20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2" fillId="0" borderId="11" xfId="0" applyNumberFormat="1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4" fontId="0" fillId="0" borderId="10" xfId="0" applyNumberFormat="1" applyFon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 shrinkToFit="1"/>
    </xf>
    <xf numFmtId="0" fontId="14" fillId="0" borderId="2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22" xfId="0" applyNumberFormat="1" applyFont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4" fontId="6" fillId="0" borderId="20" xfId="0" applyNumberFormat="1" applyFont="1" applyBorder="1" applyAlignment="1">
      <alignment horizontal="center"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view="pageBreakPreview" zoomScaleSheetLayoutView="100" zoomScalePageLayoutView="0" workbookViewId="0" topLeftCell="F73">
      <selection activeCell="P63" sqref="P63"/>
    </sheetView>
  </sheetViews>
  <sheetFormatPr defaultColWidth="9.00390625" defaultRowHeight="12.75"/>
  <cols>
    <col min="1" max="1" width="3.875" style="0" customWidth="1"/>
    <col min="2" max="2" width="12.87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3.75390625" style="0" customWidth="1"/>
    <col min="13" max="13" width="12.00390625" style="0" customWidth="1"/>
    <col min="14" max="14" width="14.00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3.00390625" style="0" customWidth="1"/>
    <col min="19" max="19" width="10.25390625" style="0" customWidth="1"/>
  </cols>
  <sheetData>
    <row r="1" spans="13:19" ht="12.75">
      <c r="M1" s="129" t="s">
        <v>45</v>
      </c>
      <c r="N1" s="129"/>
      <c r="O1" s="129"/>
      <c r="P1" s="129"/>
      <c r="Q1" s="129"/>
      <c r="R1" s="129"/>
      <c r="S1" s="129"/>
    </row>
    <row r="2" spans="13:19" ht="12.75">
      <c r="M2" s="129"/>
      <c r="N2" s="129"/>
      <c r="O2" s="129"/>
      <c r="P2" s="129"/>
      <c r="Q2" s="129"/>
      <c r="R2" s="129"/>
      <c r="S2" s="129"/>
    </row>
    <row r="3" spans="13:19" ht="24.75" customHeight="1">
      <c r="M3" s="129"/>
      <c r="N3" s="129"/>
      <c r="O3" s="129"/>
      <c r="P3" s="129"/>
      <c r="Q3" s="129"/>
      <c r="R3" s="129"/>
      <c r="S3" s="129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56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35" t="s">
        <v>41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</row>
    <row r="8" spans="3:17" ht="12.75" customHeight="1"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</row>
    <row r="9" ht="12.75">
      <c r="S9" s="11" t="s">
        <v>40</v>
      </c>
    </row>
    <row r="10" spans="1:22" ht="36.75" customHeight="1">
      <c r="A10" s="126" t="s">
        <v>0</v>
      </c>
      <c r="B10" s="130" t="s">
        <v>1</v>
      </c>
      <c r="C10" s="130" t="s">
        <v>2</v>
      </c>
      <c r="D10" s="130" t="s">
        <v>3</v>
      </c>
      <c r="E10" s="130" t="s">
        <v>4</v>
      </c>
      <c r="F10" s="130" t="s">
        <v>5</v>
      </c>
      <c r="G10" s="130" t="s">
        <v>6</v>
      </c>
      <c r="H10" s="130" t="s">
        <v>7</v>
      </c>
      <c r="I10" s="130"/>
      <c r="J10" s="130"/>
      <c r="K10" s="130" t="s">
        <v>70</v>
      </c>
      <c r="L10" s="130"/>
      <c r="M10" s="130"/>
      <c r="N10" s="130"/>
      <c r="O10" s="130" t="s">
        <v>85</v>
      </c>
      <c r="P10" s="130" t="s">
        <v>17</v>
      </c>
      <c r="Q10" s="130"/>
      <c r="R10" s="130"/>
      <c r="S10" s="130" t="s">
        <v>19</v>
      </c>
      <c r="T10" s="1"/>
      <c r="U10" s="1"/>
      <c r="V10" s="1"/>
    </row>
    <row r="11" spans="1:19" ht="29.25" customHeight="1">
      <c r="A11" s="126"/>
      <c r="B11" s="130"/>
      <c r="C11" s="130"/>
      <c r="D11" s="130"/>
      <c r="E11" s="130"/>
      <c r="F11" s="130"/>
      <c r="G11" s="130"/>
      <c r="H11" s="131" t="s">
        <v>8</v>
      </c>
      <c r="I11" s="131"/>
      <c r="J11" s="21" t="s">
        <v>11</v>
      </c>
      <c r="K11" s="141" t="s">
        <v>12</v>
      </c>
      <c r="L11" s="141"/>
      <c r="M11" s="133" t="s">
        <v>16</v>
      </c>
      <c r="N11" s="134"/>
      <c r="O11" s="130"/>
      <c r="P11" s="128" t="s">
        <v>18</v>
      </c>
      <c r="Q11" s="128" t="s">
        <v>13</v>
      </c>
      <c r="R11" s="128" t="s">
        <v>14</v>
      </c>
      <c r="S11" s="130"/>
    </row>
    <row r="12" spans="1:19" ht="1.5" customHeight="1" hidden="1">
      <c r="A12" s="126"/>
      <c r="B12" s="130"/>
      <c r="C12" s="130"/>
      <c r="D12" s="130"/>
      <c r="E12" s="130"/>
      <c r="F12" s="130"/>
      <c r="G12" s="130"/>
      <c r="H12" s="23" t="s">
        <v>9</v>
      </c>
      <c r="I12" s="23" t="s">
        <v>10</v>
      </c>
      <c r="J12" s="21"/>
      <c r="K12" s="23"/>
      <c r="L12" s="23"/>
      <c r="M12" s="23"/>
      <c r="N12" s="23"/>
      <c r="O12" s="130"/>
      <c r="P12" s="128"/>
      <c r="Q12" s="128"/>
      <c r="R12" s="128"/>
      <c r="S12" s="130"/>
    </row>
    <row r="13" spans="1:19" ht="179.25" customHeight="1">
      <c r="A13" s="126"/>
      <c r="B13" s="130"/>
      <c r="C13" s="130"/>
      <c r="D13" s="130"/>
      <c r="E13" s="130"/>
      <c r="F13" s="130"/>
      <c r="G13" s="130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34" t="s">
        <v>13</v>
      </c>
      <c r="N13" s="48" t="s">
        <v>14</v>
      </c>
      <c r="O13" s="132"/>
      <c r="P13" s="128"/>
      <c r="Q13" s="128"/>
      <c r="R13" s="128"/>
      <c r="S13" s="130"/>
    </row>
    <row r="14" spans="1:19" s="6" customFormat="1" ht="22.5" customHeight="1">
      <c r="A14" s="95">
        <v>1</v>
      </c>
      <c r="B14" s="105" t="s">
        <v>53</v>
      </c>
      <c r="C14" s="114">
        <v>4990000</v>
      </c>
      <c r="D14" s="105" t="s">
        <v>51</v>
      </c>
      <c r="E14" s="105" t="s">
        <v>54</v>
      </c>
      <c r="F14" s="105" t="s">
        <v>52</v>
      </c>
      <c r="G14" s="108"/>
      <c r="H14" s="98">
        <v>41211</v>
      </c>
      <c r="I14" s="139" t="s">
        <v>71</v>
      </c>
      <c r="J14" s="101">
        <v>10.97</v>
      </c>
      <c r="K14" s="95"/>
      <c r="L14" s="101"/>
      <c r="M14" s="64">
        <v>41656</v>
      </c>
      <c r="N14" s="65">
        <v>835000</v>
      </c>
      <c r="O14" s="142">
        <v>0</v>
      </c>
      <c r="P14" s="68" t="s">
        <v>49</v>
      </c>
      <c r="Q14" s="66">
        <v>41662</v>
      </c>
      <c r="R14" s="67">
        <v>43982.19</v>
      </c>
      <c r="S14" s="3"/>
    </row>
    <row r="15" spans="1:19" s="6" customFormat="1" ht="18.75" customHeight="1">
      <c r="A15" s="96"/>
      <c r="B15" s="106"/>
      <c r="C15" s="115"/>
      <c r="D15" s="106"/>
      <c r="E15" s="106"/>
      <c r="F15" s="106"/>
      <c r="G15" s="109"/>
      <c r="H15" s="96"/>
      <c r="I15" s="140"/>
      <c r="J15" s="102"/>
      <c r="K15" s="96"/>
      <c r="L15" s="102"/>
      <c r="M15" s="69">
        <v>41682</v>
      </c>
      <c r="N15" s="70">
        <v>835000</v>
      </c>
      <c r="O15" s="143"/>
      <c r="P15" s="68" t="s">
        <v>49</v>
      </c>
      <c r="Q15" s="66">
        <v>41694</v>
      </c>
      <c r="R15" s="67">
        <v>34947.72</v>
      </c>
      <c r="S15" s="3"/>
    </row>
    <row r="16" spans="1:19" s="6" customFormat="1" ht="21" customHeight="1">
      <c r="A16" s="96"/>
      <c r="B16" s="106"/>
      <c r="C16" s="115"/>
      <c r="D16" s="106"/>
      <c r="E16" s="106"/>
      <c r="F16" s="106"/>
      <c r="G16" s="109"/>
      <c r="H16" s="96"/>
      <c r="I16" s="140"/>
      <c r="J16" s="102"/>
      <c r="K16" s="96"/>
      <c r="L16" s="102"/>
      <c r="M16" s="69">
        <v>41710</v>
      </c>
      <c r="N16" s="70">
        <v>835000</v>
      </c>
      <c r="O16" s="143"/>
      <c r="P16" s="68" t="s">
        <v>49</v>
      </c>
      <c r="Q16" s="66">
        <v>41719</v>
      </c>
      <c r="R16" s="67">
        <v>24174.57</v>
      </c>
      <c r="S16" s="3"/>
    </row>
    <row r="17" spans="1:19" s="6" customFormat="1" ht="21.75" customHeight="1">
      <c r="A17" s="96"/>
      <c r="B17" s="106"/>
      <c r="C17" s="115"/>
      <c r="D17" s="106"/>
      <c r="E17" s="106"/>
      <c r="F17" s="106"/>
      <c r="G17" s="109"/>
      <c r="H17" s="96"/>
      <c r="I17" s="140"/>
      <c r="J17" s="102"/>
      <c r="K17" s="96"/>
      <c r="L17" s="102"/>
      <c r="M17" s="69">
        <v>41744</v>
      </c>
      <c r="N17" s="70">
        <v>835000</v>
      </c>
      <c r="O17" s="143"/>
      <c r="P17" s="68" t="s">
        <v>49</v>
      </c>
      <c r="Q17" s="66">
        <v>41751</v>
      </c>
      <c r="R17" s="67">
        <v>20141.22</v>
      </c>
      <c r="S17" s="3"/>
    </row>
    <row r="18" spans="1:19" s="6" customFormat="1" ht="17.25" customHeight="1">
      <c r="A18" s="96"/>
      <c r="B18" s="106"/>
      <c r="C18" s="115"/>
      <c r="D18" s="106"/>
      <c r="E18" s="106"/>
      <c r="F18" s="106"/>
      <c r="G18" s="109"/>
      <c r="H18" s="96"/>
      <c r="I18" s="140"/>
      <c r="J18" s="102"/>
      <c r="K18" s="96"/>
      <c r="L18" s="102"/>
      <c r="M18" s="69">
        <v>41779</v>
      </c>
      <c r="N18" s="70">
        <v>835000</v>
      </c>
      <c r="O18" s="143"/>
      <c r="P18" s="68" t="s">
        <v>49</v>
      </c>
      <c r="Q18" s="66">
        <v>41781</v>
      </c>
      <c r="R18" s="67">
        <v>13120.42</v>
      </c>
      <c r="S18" s="3"/>
    </row>
    <row r="19" spans="1:19" s="6" customFormat="1" ht="17.25" customHeight="1">
      <c r="A19" s="96"/>
      <c r="B19" s="106"/>
      <c r="C19" s="115"/>
      <c r="D19" s="106"/>
      <c r="E19" s="106"/>
      <c r="F19" s="106"/>
      <c r="G19" s="109"/>
      <c r="H19" s="96"/>
      <c r="I19" s="140"/>
      <c r="J19" s="102"/>
      <c r="K19" s="96"/>
      <c r="L19" s="102"/>
      <c r="M19" s="69">
        <v>41810</v>
      </c>
      <c r="N19" s="70">
        <v>815000</v>
      </c>
      <c r="O19" s="143"/>
      <c r="P19" s="68" t="s">
        <v>49</v>
      </c>
      <c r="Q19" s="66">
        <v>41810</v>
      </c>
      <c r="R19" s="67">
        <v>5633.77</v>
      </c>
      <c r="S19" s="3"/>
    </row>
    <row r="20" spans="1:19" s="6" customFormat="1" ht="21.75" customHeight="1">
      <c r="A20" s="96"/>
      <c r="B20" s="106"/>
      <c r="C20" s="115"/>
      <c r="D20" s="106"/>
      <c r="E20" s="106"/>
      <c r="F20" s="106"/>
      <c r="G20" s="109"/>
      <c r="H20" s="96"/>
      <c r="I20" s="140"/>
      <c r="J20" s="102"/>
      <c r="K20" s="96"/>
      <c r="L20" s="102"/>
      <c r="M20" s="53"/>
      <c r="N20" s="51"/>
      <c r="O20" s="143"/>
      <c r="P20" s="68" t="s">
        <v>49</v>
      </c>
      <c r="Q20" s="66">
        <v>41813</v>
      </c>
      <c r="R20" s="67">
        <v>244.95</v>
      </c>
      <c r="S20" s="3"/>
    </row>
    <row r="21" spans="1:19" s="6" customFormat="1" ht="21.75" customHeight="1">
      <c r="A21" s="96"/>
      <c r="B21" s="106"/>
      <c r="C21" s="115"/>
      <c r="D21" s="106"/>
      <c r="E21" s="106"/>
      <c r="F21" s="106"/>
      <c r="G21" s="109"/>
      <c r="H21" s="96"/>
      <c r="I21" s="140"/>
      <c r="J21" s="102"/>
      <c r="K21" s="96"/>
      <c r="L21" s="102"/>
      <c r="M21" s="53"/>
      <c r="N21" s="51"/>
      <c r="O21" s="143"/>
      <c r="P21" s="35"/>
      <c r="Q21" s="66"/>
      <c r="R21" s="67"/>
      <c r="S21" s="3"/>
    </row>
    <row r="22" spans="1:19" s="6" customFormat="1" ht="21" customHeight="1">
      <c r="A22" s="96"/>
      <c r="B22" s="106"/>
      <c r="C22" s="115"/>
      <c r="D22" s="106"/>
      <c r="E22" s="106"/>
      <c r="F22" s="106"/>
      <c r="G22" s="109"/>
      <c r="H22" s="96"/>
      <c r="I22" s="140"/>
      <c r="J22" s="102"/>
      <c r="K22" s="96"/>
      <c r="L22" s="102"/>
      <c r="M22" s="53"/>
      <c r="N22" s="51"/>
      <c r="O22" s="143"/>
      <c r="P22" s="35"/>
      <c r="Q22" s="72"/>
      <c r="R22" s="73"/>
      <c r="S22" s="3"/>
    </row>
    <row r="23" spans="1:19" s="6" customFormat="1" ht="15.75" customHeight="1">
      <c r="A23" s="96"/>
      <c r="B23" s="106"/>
      <c r="C23" s="115"/>
      <c r="D23" s="106"/>
      <c r="E23" s="106"/>
      <c r="F23" s="106"/>
      <c r="G23" s="109"/>
      <c r="H23" s="96"/>
      <c r="I23" s="140"/>
      <c r="J23" s="102"/>
      <c r="K23" s="96"/>
      <c r="L23" s="102"/>
      <c r="M23" s="53"/>
      <c r="N23" s="51"/>
      <c r="O23" s="143"/>
      <c r="P23" s="35"/>
      <c r="Q23" s="72"/>
      <c r="R23" s="73"/>
      <c r="S23" s="3"/>
    </row>
    <row r="24" spans="1:19" s="6" customFormat="1" ht="15.75" customHeight="1">
      <c r="A24" s="96"/>
      <c r="B24" s="106"/>
      <c r="C24" s="115"/>
      <c r="D24" s="106"/>
      <c r="E24" s="106"/>
      <c r="F24" s="106"/>
      <c r="G24" s="109"/>
      <c r="H24" s="96"/>
      <c r="I24" s="140"/>
      <c r="J24" s="102"/>
      <c r="K24" s="96"/>
      <c r="L24" s="102"/>
      <c r="M24" s="53"/>
      <c r="N24" s="51"/>
      <c r="O24" s="143"/>
      <c r="P24" s="35"/>
      <c r="Q24" s="72"/>
      <c r="R24" s="73"/>
      <c r="S24" s="3"/>
    </row>
    <row r="25" spans="1:19" s="6" customFormat="1" ht="14.25" customHeight="1">
      <c r="A25" s="96"/>
      <c r="B25" s="106"/>
      <c r="C25" s="115"/>
      <c r="D25" s="106"/>
      <c r="E25" s="106"/>
      <c r="F25" s="106"/>
      <c r="G25" s="109"/>
      <c r="H25" s="96"/>
      <c r="I25" s="140"/>
      <c r="J25" s="102"/>
      <c r="K25" s="96"/>
      <c r="L25" s="102"/>
      <c r="M25" s="53"/>
      <c r="N25" s="51"/>
      <c r="O25" s="143"/>
      <c r="P25" s="35"/>
      <c r="Q25" s="72"/>
      <c r="R25" s="73"/>
      <c r="S25" s="3"/>
    </row>
    <row r="26" spans="1:19" s="6" customFormat="1" ht="15" customHeight="1">
      <c r="A26" s="96"/>
      <c r="B26" s="106"/>
      <c r="C26" s="115"/>
      <c r="D26" s="106"/>
      <c r="E26" s="106"/>
      <c r="F26" s="106"/>
      <c r="G26" s="109"/>
      <c r="H26" s="96"/>
      <c r="I26" s="140"/>
      <c r="J26" s="102"/>
      <c r="K26" s="96"/>
      <c r="L26" s="102"/>
      <c r="M26" s="53"/>
      <c r="N26" s="51"/>
      <c r="O26" s="143"/>
      <c r="P26" s="35"/>
      <c r="Q26" s="72"/>
      <c r="R26" s="73"/>
      <c r="S26" s="3"/>
    </row>
    <row r="27" spans="1:19" s="6" customFormat="1" ht="15.75" customHeight="1">
      <c r="A27" s="96"/>
      <c r="B27" s="106"/>
      <c r="C27" s="115"/>
      <c r="D27" s="106"/>
      <c r="E27" s="106"/>
      <c r="F27" s="106"/>
      <c r="G27" s="109"/>
      <c r="H27" s="96"/>
      <c r="I27" s="140"/>
      <c r="J27" s="102"/>
      <c r="K27" s="96"/>
      <c r="L27" s="102"/>
      <c r="M27" s="52"/>
      <c r="N27" s="47"/>
      <c r="O27" s="143"/>
      <c r="P27" s="35"/>
      <c r="Q27" s="72"/>
      <c r="R27" s="73"/>
      <c r="S27" s="3"/>
    </row>
    <row r="28" spans="1:19" s="6" customFormat="1" ht="13.5" customHeight="1">
      <c r="A28" s="96"/>
      <c r="B28" s="106"/>
      <c r="C28" s="115"/>
      <c r="D28" s="106"/>
      <c r="E28" s="106"/>
      <c r="F28" s="106"/>
      <c r="G28" s="109"/>
      <c r="H28" s="96"/>
      <c r="I28" s="140"/>
      <c r="J28" s="102"/>
      <c r="K28" s="96"/>
      <c r="L28" s="102"/>
      <c r="M28" s="52"/>
      <c r="N28" s="47"/>
      <c r="O28" s="143"/>
      <c r="P28" s="35"/>
      <c r="Q28" s="72"/>
      <c r="R28" s="73"/>
      <c r="S28" s="3"/>
    </row>
    <row r="29" spans="1:19" s="6" customFormat="1" ht="15.75" customHeight="1">
      <c r="A29" s="96"/>
      <c r="B29" s="106"/>
      <c r="C29" s="115"/>
      <c r="D29" s="106"/>
      <c r="E29" s="106"/>
      <c r="F29" s="106"/>
      <c r="G29" s="109"/>
      <c r="H29" s="96"/>
      <c r="I29" s="140"/>
      <c r="J29" s="102"/>
      <c r="K29" s="96"/>
      <c r="L29" s="102"/>
      <c r="M29" s="52"/>
      <c r="N29" s="47"/>
      <c r="O29" s="143"/>
      <c r="P29" s="35"/>
      <c r="Q29" s="72"/>
      <c r="R29" s="73"/>
      <c r="S29" s="3"/>
    </row>
    <row r="30" spans="1:19" s="6" customFormat="1" ht="15" customHeight="1">
      <c r="A30" s="96"/>
      <c r="B30" s="106"/>
      <c r="C30" s="115"/>
      <c r="D30" s="106"/>
      <c r="E30" s="106"/>
      <c r="F30" s="106"/>
      <c r="G30" s="109"/>
      <c r="H30" s="96"/>
      <c r="I30" s="140"/>
      <c r="J30" s="102"/>
      <c r="K30" s="96"/>
      <c r="L30" s="102"/>
      <c r="M30" s="52"/>
      <c r="N30" s="47"/>
      <c r="O30" s="143"/>
      <c r="P30" s="35"/>
      <c r="Q30" s="72"/>
      <c r="R30" s="73"/>
      <c r="S30" s="3"/>
    </row>
    <row r="31" spans="1:19" s="6" customFormat="1" ht="15.75" customHeight="1">
      <c r="A31" s="55"/>
      <c r="B31" s="56"/>
      <c r="C31" s="92"/>
      <c r="D31" s="56"/>
      <c r="E31" s="56"/>
      <c r="F31" s="56"/>
      <c r="G31" s="57"/>
      <c r="H31" s="55"/>
      <c r="I31" s="55"/>
      <c r="J31" s="58"/>
      <c r="K31" s="55"/>
      <c r="L31" s="59"/>
      <c r="M31" s="61"/>
      <c r="N31" s="28"/>
      <c r="O31" s="62"/>
      <c r="P31" s="13"/>
      <c r="Q31" s="72"/>
      <c r="R31" s="73"/>
      <c r="S31" s="3"/>
    </row>
    <row r="32" spans="1:19" s="6" customFormat="1" ht="24.75" customHeight="1">
      <c r="A32" s="95">
        <v>2</v>
      </c>
      <c r="B32" s="105" t="s">
        <v>59</v>
      </c>
      <c r="C32" s="112">
        <v>47000000</v>
      </c>
      <c r="D32" s="105" t="s">
        <v>58</v>
      </c>
      <c r="E32" s="105" t="s">
        <v>60</v>
      </c>
      <c r="F32" s="105" t="s">
        <v>52</v>
      </c>
      <c r="G32" s="108"/>
      <c r="H32" s="98" t="s">
        <v>62</v>
      </c>
      <c r="I32" s="98" t="s">
        <v>63</v>
      </c>
      <c r="J32" s="95">
        <v>9.3</v>
      </c>
      <c r="K32" s="98"/>
      <c r="L32" s="101"/>
      <c r="M32" s="78">
        <v>41744</v>
      </c>
      <c r="N32" s="70">
        <v>2200000</v>
      </c>
      <c r="O32" s="101">
        <v>29900000</v>
      </c>
      <c r="P32" s="68" t="s">
        <v>49</v>
      </c>
      <c r="Q32" s="66">
        <v>41662</v>
      </c>
      <c r="R32" s="67">
        <v>371235.62</v>
      </c>
      <c r="S32" s="3"/>
    </row>
    <row r="33" spans="1:19" s="6" customFormat="1" ht="23.25" customHeight="1">
      <c r="A33" s="96"/>
      <c r="B33" s="106"/>
      <c r="C33" s="111"/>
      <c r="D33" s="106"/>
      <c r="E33" s="106"/>
      <c r="F33" s="106"/>
      <c r="G33" s="109"/>
      <c r="H33" s="99"/>
      <c r="I33" s="99"/>
      <c r="J33" s="96"/>
      <c r="K33" s="99"/>
      <c r="L33" s="102"/>
      <c r="M33" s="78">
        <v>41779</v>
      </c>
      <c r="N33" s="70">
        <v>2200000</v>
      </c>
      <c r="O33" s="102"/>
      <c r="P33" s="68" t="s">
        <v>49</v>
      </c>
      <c r="Q33" s="66">
        <v>41694</v>
      </c>
      <c r="R33" s="71">
        <v>371235.62</v>
      </c>
      <c r="S33" s="3"/>
    </row>
    <row r="34" spans="1:19" s="6" customFormat="1" ht="19.5" customHeight="1">
      <c r="A34" s="96"/>
      <c r="B34" s="106"/>
      <c r="C34" s="111"/>
      <c r="D34" s="106"/>
      <c r="E34" s="106"/>
      <c r="F34" s="106"/>
      <c r="G34" s="109"/>
      <c r="H34" s="99"/>
      <c r="I34" s="99"/>
      <c r="J34" s="96"/>
      <c r="K34" s="99"/>
      <c r="L34" s="102"/>
      <c r="M34" s="78">
        <v>41810</v>
      </c>
      <c r="N34" s="70">
        <v>2200000</v>
      </c>
      <c r="O34" s="102"/>
      <c r="P34" s="68" t="s">
        <v>49</v>
      </c>
      <c r="Q34" s="66">
        <v>41719</v>
      </c>
      <c r="R34" s="67">
        <v>335309.59</v>
      </c>
      <c r="S34" s="3"/>
    </row>
    <row r="35" spans="1:19" ht="18.75" customHeight="1">
      <c r="A35" s="96"/>
      <c r="B35" s="106"/>
      <c r="C35" s="111"/>
      <c r="D35" s="106"/>
      <c r="E35" s="106"/>
      <c r="F35" s="106"/>
      <c r="G35" s="109"/>
      <c r="H35" s="99"/>
      <c r="I35" s="99"/>
      <c r="J35" s="96"/>
      <c r="K35" s="99"/>
      <c r="L35" s="102"/>
      <c r="M35" s="78">
        <v>41837</v>
      </c>
      <c r="N35" s="70">
        <v>3500000</v>
      </c>
      <c r="O35" s="102"/>
      <c r="P35" s="68" t="s">
        <v>49</v>
      </c>
      <c r="Q35" s="66">
        <v>41751</v>
      </c>
      <c r="R35" s="73">
        <v>364509.04</v>
      </c>
      <c r="S35" s="3"/>
    </row>
    <row r="36" spans="1:19" ht="22.5" customHeight="1">
      <c r="A36" s="96"/>
      <c r="B36" s="106"/>
      <c r="C36" s="111"/>
      <c r="D36" s="106"/>
      <c r="E36" s="106"/>
      <c r="F36" s="106"/>
      <c r="G36" s="109"/>
      <c r="H36" s="99"/>
      <c r="I36" s="99"/>
      <c r="J36" s="96"/>
      <c r="K36" s="99"/>
      <c r="L36" s="102"/>
      <c r="M36" s="78">
        <v>41864</v>
      </c>
      <c r="N36" s="70">
        <v>3500000</v>
      </c>
      <c r="O36" s="102"/>
      <c r="P36" s="68" t="s">
        <v>49</v>
      </c>
      <c r="Q36" s="66">
        <v>41781</v>
      </c>
      <c r="R36" s="73">
        <v>338520</v>
      </c>
      <c r="S36" s="3"/>
    </row>
    <row r="37" spans="1:19" ht="16.5" customHeight="1">
      <c r="A37" s="96"/>
      <c r="B37" s="106"/>
      <c r="C37" s="111"/>
      <c r="D37" s="106"/>
      <c r="E37" s="106"/>
      <c r="F37" s="106"/>
      <c r="G37" s="109"/>
      <c r="H37" s="99"/>
      <c r="I37" s="99"/>
      <c r="J37" s="96"/>
      <c r="K37" s="99"/>
      <c r="L37" s="102"/>
      <c r="M37" s="78">
        <v>41898</v>
      </c>
      <c r="N37" s="70">
        <v>3500000</v>
      </c>
      <c r="O37" s="102"/>
      <c r="P37" s="81" t="s">
        <v>49</v>
      </c>
      <c r="Q37" s="66">
        <v>41816</v>
      </c>
      <c r="R37" s="74">
        <v>332557.81</v>
      </c>
      <c r="S37" s="37"/>
    </row>
    <row r="38" spans="1:19" ht="4.5" customHeight="1" hidden="1">
      <c r="A38" s="96"/>
      <c r="B38" s="106"/>
      <c r="C38" s="111"/>
      <c r="D38" s="106"/>
      <c r="E38" s="106"/>
      <c r="F38" s="106"/>
      <c r="G38" s="109"/>
      <c r="H38" s="99"/>
      <c r="I38" s="99"/>
      <c r="J38" s="96"/>
      <c r="K38" s="99"/>
      <c r="L38" s="102"/>
      <c r="M38" s="49"/>
      <c r="N38" s="46"/>
      <c r="O38" s="102"/>
      <c r="P38" s="35"/>
      <c r="Q38" s="66"/>
      <c r="R38" s="74"/>
      <c r="S38" s="37"/>
    </row>
    <row r="39" spans="1:19" ht="20.25" customHeight="1">
      <c r="A39" s="96"/>
      <c r="B39" s="106"/>
      <c r="C39" s="111"/>
      <c r="D39" s="106"/>
      <c r="E39" s="106"/>
      <c r="F39" s="106"/>
      <c r="G39" s="109"/>
      <c r="H39" s="99"/>
      <c r="I39" s="99"/>
      <c r="J39" s="96"/>
      <c r="K39" s="99"/>
      <c r="L39" s="102"/>
      <c r="M39" s="49"/>
      <c r="N39" s="46"/>
      <c r="O39" s="102"/>
      <c r="P39" s="68" t="s">
        <v>49</v>
      </c>
      <c r="Q39" s="66">
        <v>41843</v>
      </c>
      <c r="R39" s="73">
        <v>299893.15</v>
      </c>
      <c r="S39" s="3"/>
    </row>
    <row r="40" spans="1:19" ht="25.5" customHeight="1">
      <c r="A40" s="96"/>
      <c r="B40" s="106"/>
      <c r="C40" s="111"/>
      <c r="D40" s="106"/>
      <c r="E40" s="106"/>
      <c r="F40" s="106"/>
      <c r="G40" s="109"/>
      <c r="H40" s="99"/>
      <c r="I40" s="99"/>
      <c r="J40" s="96"/>
      <c r="K40" s="99"/>
      <c r="L40" s="102"/>
      <c r="M40" s="49"/>
      <c r="N40" s="46"/>
      <c r="O40" s="102"/>
      <c r="P40" s="68" t="s">
        <v>49</v>
      </c>
      <c r="Q40" s="66">
        <v>41866</v>
      </c>
      <c r="R40" s="73">
        <v>278974.52</v>
      </c>
      <c r="S40" s="3"/>
    </row>
    <row r="41" spans="1:19" ht="24" customHeight="1">
      <c r="A41" s="96"/>
      <c r="B41" s="106"/>
      <c r="C41" s="111"/>
      <c r="D41" s="106"/>
      <c r="E41" s="106"/>
      <c r="F41" s="106"/>
      <c r="G41" s="109"/>
      <c r="H41" s="99"/>
      <c r="I41" s="99"/>
      <c r="J41" s="96"/>
      <c r="K41" s="99"/>
      <c r="L41" s="102"/>
      <c r="M41" s="49"/>
      <c r="N41" s="46"/>
      <c r="O41" s="102"/>
      <c r="P41" s="68" t="s">
        <v>49</v>
      </c>
      <c r="Q41" s="66">
        <v>41904</v>
      </c>
      <c r="R41" s="73">
        <v>254004.66</v>
      </c>
      <c r="S41" s="3"/>
    </row>
    <row r="42" spans="1:19" ht="24.75" customHeight="1">
      <c r="A42" s="96"/>
      <c r="B42" s="106"/>
      <c r="C42" s="111"/>
      <c r="D42" s="106"/>
      <c r="E42" s="106"/>
      <c r="F42" s="106"/>
      <c r="G42" s="109"/>
      <c r="H42" s="99"/>
      <c r="I42" s="99"/>
      <c r="J42" s="96"/>
      <c r="K42" s="99"/>
      <c r="L42" s="102"/>
      <c r="M42" s="49"/>
      <c r="N42" s="46"/>
      <c r="O42" s="102"/>
      <c r="P42" s="35"/>
      <c r="Q42" s="66"/>
      <c r="R42" s="73"/>
      <c r="S42" s="3"/>
    </row>
    <row r="43" spans="1:19" ht="24.75" customHeight="1">
      <c r="A43" s="96"/>
      <c r="B43" s="106"/>
      <c r="C43" s="111"/>
      <c r="D43" s="106"/>
      <c r="E43" s="106"/>
      <c r="F43" s="106"/>
      <c r="G43" s="109"/>
      <c r="H43" s="99"/>
      <c r="I43" s="99"/>
      <c r="J43" s="96"/>
      <c r="K43" s="99"/>
      <c r="L43" s="102"/>
      <c r="M43" s="49"/>
      <c r="N43" s="46"/>
      <c r="O43" s="102"/>
      <c r="P43" s="35"/>
      <c r="Q43" s="72"/>
      <c r="R43" s="73"/>
      <c r="S43" s="3"/>
    </row>
    <row r="44" spans="1:19" ht="27" customHeight="1">
      <c r="A44" s="97"/>
      <c r="B44" s="107"/>
      <c r="C44" s="113"/>
      <c r="D44" s="107"/>
      <c r="E44" s="107"/>
      <c r="F44" s="107"/>
      <c r="G44" s="110"/>
      <c r="H44" s="100"/>
      <c r="I44" s="100"/>
      <c r="J44" s="97"/>
      <c r="K44" s="100"/>
      <c r="L44" s="104"/>
      <c r="M44" s="93"/>
      <c r="N44" s="94"/>
      <c r="O44" s="104"/>
      <c r="P44" s="35"/>
      <c r="Q44" s="72"/>
      <c r="R44" s="73"/>
      <c r="S44" s="3"/>
    </row>
    <row r="45" spans="1:19" ht="36.75" customHeight="1" hidden="1">
      <c r="A45" s="55"/>
      <c r="B45" s="56"/>
      <c r="C45" s="28"/>
      <c r="D45" s="56"/>
      <c r="E45" s="56"/>
      <c r="F45" s="56"/>
      <c r="G45" s="57"/>
      <c r="H45" s="55"/>
      <c r="I45" s="55"/>
      <c r="J45" s="58"/>
      <c r="K45" s="55"/>
      <c r="L45" s="59"/>
      <c r="M45" s="61"/>
      <c r="N45" s="28"/>
      <c r="O45" s="60"/>
      <c r="P45" s="13"/>
      <c r="Q45" s="72"/>
      <c r="R45" s="73"/>
      <c r="S45" s="3"/>
    </row>
    <row r="46" spans="1:18" s="3" customFormat="1" ht="27" customHeight="1">
      <c r="A46" s="96">
        <v>3</v>
      </c>
      <c r="B46" s="106" t="s">
        <v>64</v>
      </c>
      <c r="C46" s="111">
        <v>7000000</v>
      </c>
      <c r="D46" s="106" t="s">
        <v>65</v>
      </c>
      <c r="E46" s="106" t="s">
        <v>66</v>
      </c>
      <c r="F46" s="106" t="s">
        <v>61</v>
      </c>
      <c r="G46" s="109"/>
      <c r="H46" s="99" t="s">
        <v>67</v>
      </c>
      <c r="I46" s="99" t="s">
        <v>68</v>
      </c>
      <c r="J46" s="96">
        <v>8.52</v>
      </c>
      <c r="K46" s="98"/>
      <c r="L46" s="101"/>
      <c r="M46" s="77">
        <v>41744</v>
      </c>
      <c r="N46" s="65">
        <v>640000</v>
      </c>
      <c r="O46" s="101">
        <v>3160000</v>
      </c>
      <c r="P46" s="68" t="s">
        <v>49</v>
      </c>
      <c r="Q46" s="72">
        <v>41662</v>
      </c>
      <c r="R46" s="73">
        <v>50653.15</v>
      </c>
    </row>
    <row r="47" spans="1:19" s="6" customFormat="1" ht="21.75" customHeight="1">
      <c r="A47" s="96"/>
      <c r="B47" s="106"/>
      <c r="C47" s="111"/>
      <c r="D47" s="106"/>
      <c r="E47" s="106"/>
      <c r="F47" s="106"/>
      <c r="G47" s="109"/>
      <c r="H47" s="99"/>
      <c r="I47" s="99"/>
      <c r="J47" s="96"/>
      <c r="K47" s="99"/>
      <c r="L47" s="102"/>
      <c r="M47" s="78">
        <v>41779</v>
      </c>
      <c r="N47" s="70">
        <v>640000</v>
      </c>
      <c r="O47" s="102"/>
      <c r="P47" s="68" t="s">
        <v>49</v>
      </c>
      <c r="Q47" s="72">
        <v>41694</v>
      </c>
      <c r="R47" s="75">
        <v>50653.15</v>
      </c>
      <c r="S47" s="45"/>
    </row>
    <row r="48" spans="1:19" s="6" customFormat="1" ht="26.25" customHeight="1">
      <c r="A48" s="96"/>
      <c r="B48" s="106"/>
      <c r="C48" s="111"/>
      <c r="D48" s="106"/>
      <c r="E48" s="106"/>
      <c r="F48" s="106"/>
      <c r="G48" s="109"/>
      <c r="H48" s="99"/>
      <c r="I48" s="99"/>
      <c r="J48" s="96"/>
      <c r="K48" s="99"/>
      <c r="L48" s="102"/>
      <c r="M48" s="78">
        <v>41810</v>
      </c>
      <c r="N48" s="70">
        <v>640000</v>
      </c>
      <c r="O48" s="102"/>
      <c r="P48" s="68" t="s">
        <v>49</v>
      </c>
      <c r="Q48" s="72">
        <v>41719</v>
      </c>
      <c r="R48" s="73">
        <v>45751.23</v>
      </c>
      <c r="S48" s="3"/>
    </row>
    <row r="49" spans="1:19" s="6" customFormat="1" ht="25.5" customHeight="1">
      <c r="A49" s="96"/>
      <c r="B49" s="106"/>
      <c r="C49" s="111"/>
      <c r="D49" s="106"/>
      <c r="E49" s="106"/>
      <c r="F49" s="106"/>
      <c r="G49" s="109"/>
      <c r="H49" s="99"/>
      <c r="I49" s="99"/>
      <c r="J49" s="96"/>
      <c r="K49" s="99"/>
      <c r="L49" s="102"/>
      <c r="M49" s="78">
        <v>41837</v>
      </c>
      <c r="N49" s="70">
        <v>640000</v>
      </c>
      <c r="O49" s="102"/>
      <c r="P49" s="68" t="s">
        <v>49</v>
      </c>
      <c r="Q49" s="72">
        <v>41751</v>
      </c>
      <c r="R49" s="75">
        <v>48860.45</v>
      </c>
      <c r="S49" s="45"/>
    </row>
    <row r="50" spans="1:19" s="6" customFormat="1" ht="24" customHeight="1">
      <c r="A50" s="96"/>
      <c r="B50" s="106"/>
      <c r="C50" s="111"/>
      <c r="D50" s="106"/>
      <c r="E50" s="106"/>
      <c r="F50" s="106"/>
      <c r="G50" s="109"/>
      <c r="H50" s="99"/>
      <c r="I50" s="99"/>
      <c r="J50" s="96"/>
      <c r="K50" s="99"/>
      <c r="L50" s="102"/>
      <c r="M50" s="78">
        <v>41864</v>
      </c>
      <c r="N50" s="70">
        <v>640000</v>
      </c>
      <c r="O50" s="102"/>
      <c r="P50" s="68" t="s">
        <v>49</v>
      </c>
      <c r="Q50" s="72">
        <v>41781</v>
      </c>
      <c r="R50" s="73">
        <v>43491.68</v>
      </c>
      <c r="S50" s="45"/>
    </row>
    <row r="51" spans="1:19" s="6" customFormat="1" ht="21" customHeight="1">
      <c r="A51" s="96"/>
      <c r="B51" s="106"/>
      <c r="C51" s="111"/>
      <c r="D51" s="106"/>
      <c r="E51" s="106"/>
      <c r="F51" s="106"/>
      <c r="G51" s="109"/>
      <c r="H51" s="99"/>
      <c r="I51" s="99"/>
      <c r="J51" s="96"/>
      <c r="K51" s="99"/>
      <c r="L51" s="102"/>
      <c r="M51" s="78">
        <v>41898</v>
      </c>
      <c r="N51" s="70">
        <v>640000</v>
      </c>
      <c r="O51" s="102"/>
      <c r="P51" s="68" t="s">
        <v>49</v>
      </c>
      <c r="Q51" s="72">
        <v>41816</v>
      </c>
      <c r="R51" s="75">
        <v>40345.12</v>
      </c>
      <c r="S51" s="45"/>
    </row>
    <row r="52" spans="1:19" s="6" customFormat="1" ht="29.25" customHeight="1">
      <c r="A52" s="96"/>
      <c r="B52" s="106"/>
      <c r="C52" s="111"/>
      <c r="D52" s="106"/>
      <c r="E52" s="106"/>
      <c r="F52" s="106"/>
      <c r="G52" s="109"/>
      <c r="H52" s="99"/>
      <c r="I52" s="99"/>
      <c r="J52" s="96"/>
      <c r="K52" s="99"/>
      <c r="L52" s="102"/>
      <c r="M52" s="36"/>
      <c r="N52" s="47"/>
      <c r="O52" s="102"/>
      <c r="P52" s="68" t="s">
        <v>49</v>
      </c>
      <c r="Q52" s="72">
        <v>41843</v>
      </c>
      <c r="R52" s="75">
        <v>34080</v>
      </c>
      <c r="S52" s="45"/>
    </row>
    <row r="53" spans="1:19" s="6" customFormat="1" ht="29.25" customHeight="1">
      <c r="A53" s="89"/>
      <c r="B53" s="80"/>
      <c r="C53" s="47"/>
      <c r="D53" s="80"/>
      <c r="E53" s="80"/>
      <c r="F53" s="80"/>
      <c r="G53" s="90"/>
      <c r="H53" s="89"/>
      <c r="I53" s="89"/>
      <c r="J53" s="150"/>
      <c r="K53" s="89"/>
      <c r="L53" s="88"/>
      <c r="M53" s="152"/>
      <c r="N53" s="47"/>
      <c r="O53" s="102"/>
      <c r="P53" s="68" t="s">
        <v>49</v>
      </c>
      <c r="Q53" s="72">
        <v>41866</v>
      </c>
      <c r="R53" s="73">
        <v>30037.08</v>
      </c>
      <c r="S53" s="3"/>
    </row>
    <row r="54" spans="1:19" s="6" customFormat="1" ht="29.25" customHeight="1">
      <c r="A54" s="55"/>
      <c r="B54" s="91"/>
      <c r="C54" s="149"/>
      <c r="D54" s="91"/>
      <c r="E54" s="80"/>
      <c r="F54" s="80"/>
      <c r="G54" s="90"/>
      <c r="H54" s="89"/>
      <c r="I54" s="89"/>
      <c r="J54" s="150"/>
      <c r="K54" s="151"/>
      <c r="L54" s="59"/>
      <c r="M54" s="54"/>
      <c r="N54" s="28"/>
      <c r="O54" s="104"/>
      <c r="P54" s="68" t="s">
        <v>49</v>
      </c>
      <c r="Q54" s="72">
        <v>41904</v>
      </c>
      <c r="R54" s="75">
        <v>25854.11</v>
      </c>
      <c r="S54" s="45"/>
    </row>
    <row r="55" spans="1:19" s="6" customFormat="1" ht="30.75" customHeight="1">
      <c r="A55" s="95">
        <v>4</v>
      </c>
      <c r="B55" s="105" t="s">
        <v>64</v>
      </c>
      <c r="C55" s="112">
        <v>19000000</v>
      </c>
      <c r="D55" s="105" t="s">
        <v>73</v>
      </c>
      <c r="E55" s="105" t="s">
        <v>74</v>
      </c>
      <c r="F55" s="105" t="s">
        <v>61</v>
      </c>
      <c r="G55" s="108"/>
      <c r="H55" s="98" t="s">
        <v>75</v>
      </c>
      <c r="I55" s="98" t="s">
        <v>76</v>
      </c>
      <c r="J55" s="95">
        <v>8.55</v>
      </c>
      <c r="K55" s="98" t="s">
        <v>77</v>
      </c>
      <c r="L55" s="101">
        <v>3000000</v>
      </c>
      <c r="M55" s="36"/>
      <c r="N55" s="47"/>
      <c r="O55" s="102">
        <v>3000000</v>
      </c>
      <c r="P55" s="68" t="s">
        <v>49</v>
      </c>
      <c r="Q55" s="72">
        <v>41697</v>
      </c>
      <c r="R55" s="75">
        <v>702.74</v>
      </c>
      <c r="S55" s="45"/>
    </row>
    <row r="56" spans="1:19" s="6" customFormat="1" ht="25.5" customHeight="1">
      <c r="A56" s="96"/>
      <c r="B56" s="106"/>
      <c r="C56" s="111"/>
      <c r="D56" s="106"/>
      <c r="E56" s="106"/>
      <c r="F56" s="106"/>
      <c r="G56" s="109"/>
      <c r="H56" s="99"/>
      <c r="I56" s="99"/>
      <c r="J56" s="96"/>
      <c r="K56" s="99"/>
      <c r="L56" s="102"/>
      <c r="M56" s="36"/>
      <c r="N56" s="47"/>
      <c r="O56" s="102"/>
      <c r="P56" s="68" t="s">
        <v>49</v>
      </c>
      <c r="Q56" s="76">
        <v>41719</v>
      </c>
      <c r="R56" s="75">
        <v>19676.71</v>
      </c>
      <c r="S56" s="45"/>
    </row>
    <row r="57" spans="1:19" s="6" customFormat="1" ht="25.5" customHeight="1">
      <c r="A57" s="96"/>
      <c r="B57" s="106"/>
      <c r="C57" s="111"/>
      <c r="D57" s="106"/>
      <c r="E57" s="106"/>
      <c r="F57" s="106"/>
      <c r="G57" s="109"/>
      <c r="H57" s="99"/>
      <c r="I57" s="99"/>
      <c r="J57" s="96"/>
      <c r="K57" s="99"/>
      <c r="L57" s="102"/>
      <c r="M57" s="36"/>
      <c r="N57" s="47"/>
      <c r="O57" s="102"/>
      <c r="P57" s="68" t="s">
        <v>49</v>
      </c>
      <c r="Q57" s="76">
        <v>41751</v>
      </c>
      <c r="R57" s="75">
        <v>21784.93</v>
      </c>
      <c r="S57" s="45"/>
    </row>
    <row r="58" spans="1:19" s="6" customFormat="1" ht="24" customHeight="1">
      <c r="A58" s="96"/>
      <c r="B58" s="106"/>
      <c r="C58" s="111"/>
      <c r="D58" s="106"/>
      <c r="E58" s="106"/>
      <c r="F58" s="106"/>
      <c r="G58" s="109"/>
      <c r="H58" s="99"/>
      <c r="I58" s="99"/>
      <c r="J58" s="96"/>
      <c r="K58" s="99"/>
      <c r="L58" s="103"/>
      <c r="M58" s="52"/>
      <c r="N58" s="47"/>
      <c r="O58" s="102"/>
      <c r="P58" s="68" t="s">
        <v>49</v>
      </c>
      <c r="Q58" s="76">
        <v>41781</v>
      </c>
      <c r="R58" s="75">
        <v>21082.19</v>
      </c>
      <c r="S58" s="45"/>
    </row>
    <row r="59" spans="1:19" s="6" customFormat="1" ht="24" customHeight="1">
      <c r="A59" s="96"/>
      <c r="B59" s="106"/>
      <c r="C59" s="111"/>
      <c r="D59" s="106"/>
      <c r="E59" s="106"/>
      <c r="F59" s="106"/>
      <c r="G59" s="109"/>
      <c r="H59" s="99"/>
      <c r="I59" s="99"/>
      <c r="J59" s="96"/>
      <c r="K59" s="100"/>
      <c r="L59" s="104"/>
      <c r="M59" s="54"/>
      <c r="N59" s="28"/>
      <c r="O59" s="104"/>
      <c r="P59" s="68" t="s">
        <v>49</v>
      </c>
      <c r="Q59" s="76">
        <v>41816</v>
      </c>
      <c r="R59" s="75">
        <v>109158.91</v>
      </c>
      <c r="S59" s="45"/>
    </row>
    <row r="60" spans="1:19" s="6" customFormat="1" ht="31.5" customHeight="1">
      <c r="A60" s="96"/>
      <c r="B60" s="106"/>
      <c r="C60" s="111"/>
      <c r="D60" s="106"/>
      <c r="E60" s="106"/>
      <c r="F60" s="106"/>
      <c r="G60" s="109"/>
      <c r="H60" s="99"/>
      <c r="I60" s="99"/>
      <c r="J60" s="96"/>
      <c r="K60" s="79">
        <v>41786</v>
      </c>
      <c r="L60" s="59">
        <v>3000000</v>
      </c>
      <c r="M60" s="54"/>
      <c r="N60" s="28"/>
      <c r="O60" s="59">
        <v>3000000</v>
      </c>
      <c r="P60" s="68" t="s">
        <v>49</v>
      </c>
      <c r="Q60" s="76">
        <v>41817</v>
      </c>
      <c r="R60" s="75">
        <v>1405.48</v>
      </c>
      <c r="S60" s="45"/>
    </row>
    <row r="61" spans="1:19" s="6" customFormat="1" ht="41.25" customHeight="1">
      <c r="A61" s="96"/>
      <c r="B61" s="106"/>
      <c r="C61" s="111"/>
      <c r="D61" s="106"/>
      <c r="E61" s="106"/>
      <c r="F61" s="106"/>
      <c r="G61" s="109"/>
      <c r="H61" s="99"/>
      <c r="I61" s="99"/>
      <c r="J61" s="96"/>
      <c r="K61" s="79">
        <v>41789</v>
      </c>
      <c r="L61" s="59">
        <v>10000000</v>
      </c>
      <c r="M61" s="54"/>
      <c r="N61" s="28"/>
      <c r="O61" s="59">
        <v>10000000</v>
      </c>
      <c r="P61" s="68" t="s">
        <v>49</v>
      </c>
      <c r="Q61" s="76">
        <v>41843</v>
      </c>
      <c r="R61" s="75">
        <v>133520.55</v>
      </c>
      <c r="S61" s="45"/>
    </row>
    <row r="62" spans="1:19" s="6" customFormat="1" ht="30.75" customHeight="1">
      <c r="A62" s="96"/>
      <c r="B62" s="106"/>
      <c r="C62" s="111"/>
      <c r="D62" s="106"/>
      <c r="E62" s="106"/>
      <c r="F62" s="106"/>
      <c r="G62" s="109"/>
      <c r="H62" s="99"/>
      <c r="I62" s="99"/>
      <c r="J62" s="96"/>
      <c r="K62" s="79">
        <v>41815</v>
      </c>
      <c r="L62" s="59">
        <v>3000000</v>
      </c>
      <c r="M62" s="54"/>
      <c r="N62" s="28"/>
      <c r="O62" s="59">
        <v>3000000</v>
      </c>
      <c r="P62" s="68" t="s">
        <v>49</v>
      </c>
      <c r="Q62" s="76">
        <v>41866</v>
      </c>
      <c r="R62" s="75">
        <v>137971.23</v>
      </c>
      <c r="S62" s="45"/>
    </row>
    <row r="63" spans="1:19" s="6" customFormat="1" ht="30" customHeight="1">
      <c r="A63" s="55"/>
      <c r="B63" s="107"/>
      <c r="C63" s="113"/>
      <c r="D63" s="107"/>
      <c r="E63" s="107"/>
      <c r="F63" s="107"/>
      <c r="G63" s="57"/>
      <c r="H63" s="100"/>
      <c r="I63" s="100"/>
      <c r="J63" s="97"/>
      <c r="K63" s="79"/>
      <c r="L63" s="59"/>
      <c r="M63" s="54"/>
      <c r="N63" s="28"/>
      <c r="O63" s="59"/>
      <c r="P63" s="68" t="s">
        <v>49</v>
      </c>
      <c r="Q63" s="76">
        <v>41904</v>
      </c>
      <c r="R63" s="75">
        <v>137971.23</v>
      </c>
      <c r="S63" s="45"/>
    </row>
    <row r="64" spans="1:19" ht="53.25" customHeight="1">
      <c r="A64" s="136" t="s">
        <v>86</v>
      </c>
      <c r="B64" s="137"/>
      <c r="C64" s="137"/>
      <c r="D64" s="138"/>
      <c r="E64" s="31"/>
      <c r="F64" s="31"/>
      <c r="G64" s="32"/>
      <c r="H64" s="33"/>
      <c r="I64" s="33"/>
      <c r="J64" s="30"/>
      <c r="K64" s="38"/>
      <c r="L64" s="40">
        <f>SUM(L46:L62)</f>
        <v>19000000</v>
      </c>
      <c r="M64" s="39"/>
      <c r="N64" s="40">
        <f>SUM(N14:N60)</f>
        <v>25930000</v>
      </c>
      <c r="O64" s="41">
        <f>SUM(O14:O62)</f>
        <v>52060000</v>
      </c>
      <c r="P64" s="42"/>
      <c r="Q64" s="43"/>
      <c r="R64" s="44">
        <f>SUM(R14:R63)</f>
        <v>4041484.7900000005</v>
      </c>
      <c r="S64" s="38"/>
    </row>
    <row r="65" ht="12.75">
      <c r="R65" s="50"/>
    </row>
    <row r="66" spans="3:17" ht="15">
      <c r="C66" s="8" t="s">
        <v>42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3:17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9" ht="23.25" customHeight="1">
      <c r="A68" s="126" t="s">
        <v>0</v>
      </c>
      <c r="B68" s="116" t="s">
        <v>1</v>
      </c>
      <c r="C68" s="116" t="s">
        <v>2</v>
      </c>
      <c r="D68" s="116" t="s">
        <v>3</v>
      </c>
      <c r="E68" s="116" t="s">
        <v>4</v>
      </c>
      <c r="F68" s="116" t="s">
        <v>5</v>
      </c>
      <c r="G68" s="116" t="s">
        <v>6</v>
      </c>
      <c r="H68" s="116" t="s">
        <v>7</v>
      </c>
      <c r="I68" s="116"/>
      <c r="J68" s="116"/>
      <c r="K68" s="116" t="s">
        <v>46</v>
      </c>
      <c r="L68" s="116"/>
      <c r="M68" s="116"/>
      <c r="N68" s="116"/>
      <c r="O68" s="116" t="s">
        <v>20</v>
      </c>
      <c r="P68" s="116" t="s">
        <v>17</v>
      </c>
      <c r="Q68" s="116"/>
      <c r="R68" s="116"/>
      <c r="S68" s="116" t="s">
        <v>19</v>
      </c>
    </row>
    <row r="69" spans="1:19" ht="21">
      <c r="A69" s="126"/>
      <c r="B69" s="116"/>
      <c r="C69" s="116"/>
      <c r="D69" s="116"/>
      <c r="E69" s="116"/>
      <c r="F69" s="116"/>
      <c r="G69" s="116"/>
      <c r="H69" s="120" t="s">
        <v>8</v>
      </c>
      <c r="I69" s="120"/>
      <c r="J69" s="10" t="s">
        <v>11</v>
      </c>
      <c r="K69" s="127" t="s">
        <v>12</v>
      </c>
      <c r="L69" s="127"/>
      <c r="M69" s="120" t="s">
        <v>16</v>
      </c>
      <c r="N69" s="120"/>
      <c r="O69" s="116"/>
      <c r="P69" s="126" t="s">
        <v>18</v>
      </c>
      <c r="Q69" s="126" t="s">
        <v>13</v>
      </c>
      <c r="R69" s="126" t="s">
        <v>14</v>
      </c>
      <c r="S69" s="116"/>
    </row>
    <row r="70" spans="1:19" ht="12.75">
      <c r="A70" s="126"/>
      <c r="B70" s="116"/>
      <c r="C70" s="116"/>
      <c r="D70" s="116"/>
      <c r="E70" s="116"/>
      <c r="F70" s="116"/>
      <c r="G70" s="116"/>
      <c r="H70" s="121" t="s">
        <v>9</v>
      </c>
      <c r="I70" s="121" t="s">
        <v>10</v>
      </c>
      <c r="J70" s="121" t="s">
        <v>15</v>
      </c>
      <c r="K70" s="121" t="s">
        <v>13</v>
      </c>
      <c r="L70" s="121" t="s">
        <v>14</v>
      </c>
      <c r="M70" s="121" t="s">
        <v>13</v>
      </c>
      <c r="N70" s="121" t="s">
        <v>14</v>
      </c>
      <c r="O70" s="116"/>
      <c r="P70" s="126"/>
      <c r="Q70" s="126"/>
      <c r="R70" s="126"/>
      <c r="S70" s="116"/>
    </row>
    <row r="71" spans="1:19" ht="30" customHeight="1">
      <c r="A71" s="126"/>
      <c r="B71" s="116"/>
      <c r="C71" s="116"/>
      <c r="D71" s="116"/>
      <c r="E71" s="116"/>
      <c r="F71" s="116"/>
      <c r="G71" s="116"/>
      <c r="H71" s="122"/>
      <c r="I71" s="122"/>
      <c r="J71" s="122"/>
      <c r="K71" s="122"/>
      <c r="L71" s="122"/>
      <c r="M71" s="122"/>
      <c r="N71" s="122"/>
      <c r="O71" s="116"/>
      <c r="P71" s="126"/>
      <c r="Q71" s="126"/>
      <c r="R71" s="126"/>
      <c r="S71" s="116"/>
    </row>
    <row r="72" spans="1:19" ht="28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30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27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30.75" customHeight="1">
      <c r="A75" s="117" t="s">
        <v>55</v>
      </c>
      <c r="B75" s="118"/>
      <c r="C75" s="119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3:17" ht="15">
      <c r="C76" s="8" t="s">
        <v>43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ht="12.75">
      <c r="S77" s="11" t="s">
        <v>40</v>
      </c>
    </row>
    <row r="78" spans="1:19" ht="24" customHeight="1">
      <c r="A78" s="126" t="s">
        <v>0</v>
      </c>
      <c r="B78" s="116" t="s">
        <v>1</v>
      </c>
      <c r="C78" s="116" t="s">
        <v>2</v>
      </c>
      <c r="D78" s="116" t="s">
        <v>3</v>
      </c>
      <c r="E78" s="116" t="s">
        <v>4</v>
      </c>
      <c r="F78" s="116" t="s">
        <v>5</v>
      </c>
      <c r="G78" s="116" t="s">
        <v>6</v>
      </c>
      <c r="H78" s="116" t="s">
        <v>7</v>
      </c>
      <c r="I78" s="116"/>
      <c r="J78" s="116"/>
      <c r="K78" s="116" t="s">
        <v>47</v>
      </c>
      <c r="L78" s="116"/>
      <c r="M78" s="116"/>
      <c r="N78" s="116"/>
      <c r="O78" s="116" t="s">
        <v>20</v>
      </c>
      <c r="P78" s="116" t="s">
        <v>17</v>
      </c>
      <c r="Q78" s="116"/>
      <c r="R78" s="116"/>
      <c r="S78" s="116" t="s">
        <v>19</v>
      </c>
    </row>
    <row r="79" spans="1:19" ht="21">
      <c r="A79" s="126"/>
      <c r="B79" s="116"/>
      <c r="C79" s="116"/>
      <c r="D79" s="116"/>
      <c r="E79" s="116"/>
      <c r="F79" s="116"/>
      <c r="G79" s="116"/>
      <c r="H79" s="120" t="s">
        <v>8</v>
      </c>
      <c r="I79" s="120"/>
      <c r="J79" s="10" t="s">
        <v>11</v>
      </c>
      <c r="K79" s="127" t="s">
        <v>12</v>
      </c>
      <c r="L79" s="127"/>
      <c r="M79" s="120" t="s">
        <v>16</v>
      </c>
      <c r="N79" s="120"/>
      <c r="O79" s="116"/>
      <c r="P79" s="126" t="s">
        <v>18</v>
      </c>
      <c r="Q79" s="126" t="s">
        <v>13</v>
      </c>
      <c r="R79" s="126" t="s">
        <v>14</v>
      </c>
      <c r="S79" s="116"/>
    </row>
    <row r="80" spans="1:19" ht="12.75">
      <c r="A80" s="126"/>
      <c r="B80" s="116"/>
      <c r="C80" s="116"/>
      <c r="D80" s="116"/>
      <c r="E80" s="116"/>
      <c r="F80" s="116"/>
      <c r="G80" s="116"/>
      <c r="H80" s="121" t="s">
        <v>9</v>
      </c>
      <c r="I80" s="121" t="s">
        <v>10</v>
      </c>
      <c r="J80" s="121" t="s">
        <v>15</v>
      </c>
      <c r="K80" s="121" t="s">
        <v>13</v>
      </c>
      <c r="L80" s="121" t="s">
        <v>14</v>
      </c>
      <c r="M80" s="121" t="s">
        <v>13</v>
      </c>
      <c r="N80" s="121" t="s">
        <v>14</v>
      </c>
      <c r="O80" s="116"/>
      <c r="P80" s="126"/>
      <c r="Q80" s="126"/>
      <c r="R80" s="126"/>
      <c r="S80" s="116"/>
    </row>
    <row r="81" spans="1:19" ht="24" customHeight="1">
      <c r="A81" s="126"/>
      <c r="B81" s="116"/>
      <c r="C81" s="116"/>
      <c r="D81" s="116"/>
      <c r="E81" s="116"/>
      <c r="F81" s="116"/>
      <c r="G81" s="116"/>
      <c r="H81" s="122"/>
      <c r="I81" s="122"/>
      <c r="J81" s="122"/>
      <c r="K81" s="122"/>
      <c r="L81" s="122"/>
      <c r="M81" s="122"/>
      <c r="N81" s="122"/>
      <c r="O81" s="116"/>
      <c r="P81" s="126"/>
      <c r="Q81" s="126"/>
      <c r="R81" s="126"/>
      <c r="S81" s="116"/>
    </row>
    <row r="82" spans="1:19" ht="27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</row>
    <row r="83" spans="1:19" ht="27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</row>
    <row r="84" spans="1:19" ht="27" customHeight="1">
      <c r="A84" s="117" t="s">
        <v>55</v>
      </c>
      <c r="B84" s="118"/>
      <c r="C84" s="119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</row>
    <row r="85" spans="2:17" ht="15.75">
      <c r="B85" s="9" t="s">
        <v>44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3:17" ht="12.7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9" ht="27.75" customHeight="1">
      <c r="A87" s="126" t="s">
        <v>0</v>
      </c>
      <c r="B87" s="116" t="s">
        <v>1</v>
      </c>
      <c r="C87" s="116" t="s">
        <v>2</v>
      </c>
      <c r="D87" s="116" t="s">
        <v>3</v>
      </c>
      <c r="E87" s="116" t="s">
        <v>4</v>
      </c>
      <c r="F87" s="116" t="s">
        <v>5</v>
      </c>
      <c r="G87" s="116" t="s">
        <v>6</v>
      </c>
      <c r="H87" s="116" t="s">
        <v>7</v>
      </c>
      <c r="I87" s="116"/>
      <c r="J87" s="116"/>
      <c r="K87" s="116" t="s">
        <v>78</v>
      </c>
      <c r="L87" s="116"/>
      <c r="M87" s="116"/>
      <c r="N87" s="116"/>
      <c r="O87" s="116" t="s">
        <v>87</v>
      </c>
      <c r="P87" s="116" t="s">
        <v>17</v>
      </c>
      <c r="Q87" s="116"/>
      <c r="R87" s="116"/>
      <c r="S87" s="116" t="s">
        <v>19</v>
      </c>
    </row>
    <row r="88" spans="1:19" ht="21">
      <c r="A88" s="126"/>
      <c r="B88" s="116"/>
      <c r="C88" s="116"/>
      <c r="D88" s="116"/>
      <c r="E88" s="116"/>
      <c r="F88" s="116"/>
      <c r="G88" s="116"/>
      <c r="H88" s="120" t="s">
        <v>8</v>
      </c>
      <c r="I88" s="120"/>
      <c r="J88" s="10" t="s">
        <v>11</v>
      </c>
      <c r="K88" s="127" t="s">
        <v>12</v>
      </c>
      <c r="L88" s="127"/>
      <c r="M88" s="120" t="s">
        <v>16</v>
      </c>
      <c r="N88" s="120"/>
      <c r="O88" s="116"/>
      <c r="P88" s="126" t="s">
        <v>18</v>
      </c>
      <c r="Q88" s="126" t="s">
        <v>13</v>
      </c>
      <c r="R88" s="126" t="s">
        <v>14</v>
      </c>
      <c r="S88" s="116"/>
    </row>
    <row r="89" spans="1:19" ht="12.75">
      <c r="A89" s="126"/>
      <c r="B89" s="116"/>
      <c r="C89" s="116"/>
      <c r="D89" s="116"/>
      <c r="E89" s="116"/>
      <c r="F89" s="116"/>
      <c r="G89" s="116"/>
      <c r="H89" s="121" t="s">
        <v>9</v>
      </c>
      <c r="I89" s="121" t="s">
        <v>10</v>
      </c>
      <c r="J89" s="121" t="s">
        <v>15</v>
      </c>
      <c r="K89" s="121" t="s">
        <v>13</v>
      </c>
      <c r="L89" s="121" t="s">
        <v>14</v>
      </c>
      <c r="M89" s="121" t="s">
        <v>13</v>
      </c>
      <c r="N89" s="121" t="s">
        <v>14</v>
      </c>
      <c r="O89" s="116"/>
      <c r="P89" s="126"/>
      <c r="Q89" s="126"/>
      <c r="R89" s="126"/>
      <c r="S89" s="116"/>
    </row>
    <row r="90" spans="1:19" ht="70.5" customHeight="1">
      <c r="A90" s="126"/>
      <c r="B90" s="116"/>
      <c r="C90" s="116"/>
      <c r="D90" s="116"/>
      <c r="E90" s="116"/>
      <c r="F90" s="116"/>
      <c r="G90" s="116"/>
      <c r="H90" s="122"/>
      <c r="I90" s="122"/>
      <c r="J90" s="122"/>
      <c r="K90" s="122"/>
      <c r="L90" s="122"/>
      <c r="M90" s="122"/>
      <c r="N90" s="122"/>
      <c r="O90" s="116"/>
      <c r="P90" s="126"/>
      <c r="Q90" s="126"/>
      <c r="R90" s="126"/>
      <c r="S90" s="116"/>
    </row>
    <row r="91" spans="1:19" ht="70.5" customHeight="1">
      <c r="A91" s="3">
        <v>1</v>
      </c>
      <c r="B91" s="82" t="s">
        <v>80</v>
      </c>
      <c r="C91" s="83">
        <v>10000000</v>
      </c>
      <c r="D91" s="3" t="s">
        <v>79</v>
      </c>
      <c r="E91" s="3" t="s">
        <v>81</v>
      </c>
      <c r="F91" s="84" t="s">
        <v>82</v>
      </c>
      <c r="G91" s="3"/>
      <c r="H91" s="85" t="s">
        <v>84</v>
      </c>
      <c r="I91" s="3" t="s">
        <v>83</v>
      </c>
      <c r="J91" s="3"/>
      <c r="K91" s="3" t="s">
        <v>84</v>
      </c>
      <c r="L91" s="86">
        <v>10000000</v>
      </c>
      <c r="M91" s="3"/>
      <c r="N91" s="3"/>
      <c r="O91" s="83">
        <v>10000000</v>
      </c>
      <c r="P91" s="3"/>
      <c r="Q91" s="3"/>
      <c r="R91" s="3"/>
      <c r="S91" s="3"/>
    </row>
    <row r="92" spans="1:19" ht="18" customHeight="1">
      <c r="A92" s="123" t="s">
        <v>50</v>
      </c>
      <c r="B92" s="124"/>
      <c r="C92" s="125"/>
      <c r="D92" s="3"/>
      <c r="E92" s="3"/>
      <c r="F92" s="3"/>
      <c r="G92" s="3"/>
      <c r="H92" s="3"/>
      <c r="I92" s="3"/>
      <c r="J92" s="3"/>
      <c r="K92" s="3"/>
      <c r="L92" s="87">
        <v>10000000</v>
      </c>
      <c r="M92" s="3"/>
      <c r="N92" s="3"/>
      <c r="O92" s="83">
        <v>10000000</v>
      </c>
      <c r="P92" s="3"/>
      <c r="Q92" s="3"/>
      <c r="R92" s="3"/>
      <c r="S92" s="3"/>
    </row>
  </sheetData>
  <sheetProtection/>
  <mergeCells count="151">
    <mergeCell ref="J55:J63"/>
    <mergeCell ref="D55:D63"/>
    <mergeCell ref="C55:C63"/>
    <mergeCell ref="B55:B63"/>
    <mergeCell ref="E55:E63"/>
    <mergeCell ref="F55:F63"/>
    <mergeCell ref="H55:H63"/>
    <mergeCell ref="O55:O59"/>
    <mergeCell ref="K46:K52"/>
    <mergeCell ref="L46:L52"/>
    <mergeCell ref="J32:J44"/>
    <mergeCell ref="G32:G44"/>
    <mergeCell ref="H32:H44"/>
    <mergeCell ref="I32:I44"/>
    <mergeCell ref="G46:G52"/>
    <mergeCell ref="I55:I63"/>
    <mergeCell ref="K11:L11"/>
    <mergeCell ref="K70:K71"/>
    <mergeCell ref="K14:K30"/>
    <mergeCell ref="L14:L30"/>
    <mergeCell ref="O14:O30"/>
    <mergeCell ref="K32:K44"/>
    <mergeCell ref="L32:L44"/>
    <mergeCell ref="O32:O44"/>
    <mergeCell ref="O46:O54"/>
    <mergeCell ref="E10:E13"/>
    <mergeCell ref="F10:F13"/>
    <mergeCell ref="G10:G13"/>
    <mergeCell ref="K10:N10"/>
    <mergeCell ref="K68:N68"/>
    <mergeCell ref="H70:H71"/>
    <mergeCell ref="L70:L71"/>
    <mergeCell ref="H14:H30"/>
    <mergeCell ref="I14:I30"/>
    <mergeCell ref="J14:J30"/>
    <mergeCell ref="A10:A13"/>
    <mergeCell ref="B10:B13"/>
    <mergeCell ref="C10:C13"/>
    <mergeCell ref="D10:D13"/>
    <mergeCell ref="B68:B71"/>
    <mergeCell ref="C68:C71"/>
    <mergeCell ref="D68:D71"/>
    <mergeCell ref="A68:A71"/>
    <mergeCell ref="A64:D64"/>
    <mergeCell ref="A14:A30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O78:O81"/>
    <mergeCell ref="M80:M81"/>
    <mergeCell ref="S78:S81"/>
    <mergeCell ref="Q79:Q81"/>
    <mergeCell ref="R79:R81"/>
    <mergeCell ref="P78:R78"/>
    <mergeCell ref="S68:S71"/>
    <mergeCell ref="Q69:Q71"/>
    <mergeCell ref="P69:P71"/>
    <mergeCell ref="M70:M71"/>
    <mergeCell ref="N70:N71"/>
    <mergeCell ref="M69:N69"/>
    <mergeCell ref="R69:R71"/>
    <mergeCell ref="P11:P13"/>
    <mergeCell ref="I80:I81"/>
    <mergeCell ref="J80:J81"/>
    <mergeCell ref="H79:I79"/>
    <mergeCell ref="K79:L79"/>
    <mergeCell ref="M79:N79"/>
    <mergeCell ref="P79:P81"/>
    <mergeCell ref="N80:N81"/>
    <mergeCell ref="K80:K81"/>
    <mergeCell ref="K69:L69"/>
    <mergeCell ref="A84:C84"/>
    <mergeCell ref="H80:H81"/>
    <mergeCell ref="E78:E81"/>
    <mergeCell ref="P68:R68"/>
    <mergeCell ref="F78:F81"/>
    <mergeCell ref="G78:G81"/>
    <mergeCell ref="H78:J78"/>
    <mergeCell ref="K78:N78"/>
    <mergeCell ref="O68:O71"/>
    <mergeCell ref="L80:L81"/>
    <mergeCell ref="S87:S90"/>
    <mergeCell ref="K88:L88"/>
    <mergeCell ref="M88:N88"/>
    <mergeCell ref="P88:P90"/>
    <mergeCell ref="Q88:Q90"/>
    <mergeCell ref="R88:R90"/>
    <mergeCell ref="L89:L90"/>
    <mergeCell ref="M89:M90"/>
    <mergeCell ref="O87:O90"/>
    <mergeCell ref="P87:R87"/>
    <mergeCell ref="E87:E90"/>
    <mergeCell ref="N89:N90"/>
    <mergeCell ref="K89:K90"/>
    <mergeCell ref="K87:N87"/>
    <mergeCell ref="H89:H90"/>
    <mergeCell ref="I89:I90"/>
    <mergeCell ref="J89:J90"/>
    <mergeCell ref="G87:G90"/>
    <mergeCell ref="A92:C92"/>
    <mergeCell ref="A87:A90"/>
    <mergeCell ref="B87:B90"/>
    <mergeCell ref="G68:G71"/>
    <mergeCell ref="E68:E71"/>
    <mergeCell ref="F87:F90"/>
    <mergeCell ref="A78:A81"/>
    <mergeCell ref="B78:B81"/>
    <mergeCell ref="C78:C81"/>
    <mergeCell ref="D78:D81"/>
    <mergeCell ref="C87:C90"/>
    <mergeCell ref="D87:D90"/>
    <mergeCell ref="A75:C75"/>
    <mergeCell ref="H68:J68"/>
    <mergeCell ref="H69:I69"/>
    <mergeCell ref="J70:J71"/>
    <mergeCell ref="I70:I71"/>
    <mergeCell ref="F68:F71"/>
    <mergeCell ref="H87:J87"/>
    <mergeCell ref="H88:I88"/>
    <mergeCell ref="B14:B30"/>
    <mergeCell ref="C14:C30"/>
    <mergeCell ref="D14:D30"/>
    <mergeCell ref="E14:E30"/>
    <mergeCell ref="F14:F30"/>
    <mergeCell ref="G14:G30"/>
    <mergeCell ref="A32:A44"/>
    <mergeCell ref="B32:B44"/>
    <mergeCell ref="C32:C44"/>
    <mergeCell ref="D32:D44"/>
    <mergeCell ref="E32:E44"/>
    <mergeCell ref="F32:F44"/>
    <mergeCell ref="H46:H52"/>
    <mergeCell ref="I46:I52"/>
    <mergeCell ref="J46:J52"/>
    <mergeCell ref="A46:A52"/>
    <mergeCell ref="B46:B52"/>
    <mergeCell ref="C46:C52"/>
    <mergeCell ref="D46:D52"/>
    <mergeCell ref="E46:E52"/>
    <mergeCell ref="F46:F52"/>
    <mergeCell ref="A55:A62"/>
    <mergeCell ref="K55:K59"/>
    <mergeCell ref="L55:L59"/>
    <mergeCell ref="G55:G62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57" r:id="rId1"/>
  <rowBreaks count="2" manualBreakCount="2">
    <brk id="64" max="18" man="1"/>
    <brk id="9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0"/>
  <sheetViews>
    <sheetView tabSelected="1" view="pageBreakPreview" zoomScale="60" zoomScalePageLayoutView="0" workbookViewId="0" topLeftCell="A1">
      <selection activeCell="K9" sqref="K9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4.625" style="0" customWidth="1"/>
    <col min="11" max="11" width="13.75390625" style="0" customWidth="1"/>
    <col min="12" max="12" width="13.625" style="0" customWidth="1"/>
    <col min="13" max="13" width="10.125" style="0" customWidth="1"/>
    <col min="14" max="14" width="13.125" style="0" customWidth="1"/>
    <col min="15" max="15" width="14.125" style="0" customWidth="1"/>
  </cols>
  <sheetData>
    <row r="1" spans="3:12" ht="12.75">
      <c r="C1" s="144" t="s">
        <v>39</v>
      </c>
      <c r="D1" s="144"/>
      <c r="E1" s="144"/>
      <c r="F1" s="144"/>
      <c r="G1" s="144"/>
      <c r="H1" s="144"/>
      <c r="I1" s="144"/>
      <c r="J1" s="144"/>
      <c r="K1" s="144"/>
      <c r="L1" s="144"/>
    </row>
    <row r="2" spans="3:12" ht="12.75">
      <c r="C2" s="144"/>
      <c r="D2" s="144"/>
      <c r="E2" s="144"/>
      <c r="F2" s="144"/>
      <c r="G2" s="144"/>
      <c r="H2" s="144"/>
      <c r="I2" s="144"/>
      <c r="J2" s="144"/>
      <c r="K2" s="144"/>
      <c r="L2" s="144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58990000</v>
      </c>
      <c r="C5" s="17">
        <v>58155000</v>
      </c>
      <c r="D5" s="17">
        <v>60320000</v>
      </c>
      <c r="E5" s="17">
        <v>59485000</v>
      </c>
      <c r="F5" s="17">
        <v>55810000</v>
      </c>
      <c r="G5" s="17">
        <v>65135000</v>
      </c>
      <c r="H5" s="17">
        <v>64480000</v>
      </c>
      <c r="I5" s="17">
        <v>60340000</v>
      </c>
      <c r="J5" s="17">
        <v>56200000</v>
      </c>
      <c r="K5" s="17">
        <v>52060000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92.2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10000000</v>
      </c>
      <c r="J8" s="27">
        <v>10000000</v>
      </c>
      <c r="K8" s="27">
        <v>10000000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58990000</v>
      </c>
      <c r="C9" s="17">
        <f aca="true" t="shared" si="0" ref="C9:O9">SUM(C5:C8)</f>
        <v>58155000</v>
      </c>
      <c r="D9" s="17">
        <f t="shared" si="0"/>
        <v>60320000</v>
      </c>
      <c r="E9" s="17">
        <f t="shared" si="0"/>
        <v>59485000</v>
      </c>
      <c r="F9" s="17">
        <f t="shared" si="0"/>
        <v>55810000</v>
      </c>
      <c r="G9" s="17">
        <f t="shared" si="0"/>
        <v>65135000</v>
      </c>
      <c r="H9" s="17">
        <f t="shared" si="0"/>
        <v>64480000</v>
      </c>
      <c r="I9" s="17">
        <f t="shared" si="0"/>
        <v>70340000</v>
      </c>
      <c r="J9" s="17">
        <f t="shared" si="0"/>
        <v>66200000</v>
      </c>
      <c r="K9" s="17">
        <f t="shared" si="0"/>
        <v>62060000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145" t="s">
        <v>88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4" spans="1:15" ht="39.75" customHeight="1">
      <c r="A14" s="146" t="s">
        <v>72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</row>
    <row r="15" spans="1:12" ht="20.25">
      <c r="A15" s="147"/>
      <c r="B15" s="147"/>
      <c r="C15" s="147"/>
      <c r="D15" s="147"/>
      <c r="E15" s="147"/>
      <c r="F15" s="147"/>
      <c r="G15" s="147"/>
      <c r="H15" s="147"/>
      <c r="K15" s="148"/>
      <c r="L15" s="148"/>
    </row>
    <row r="18" ht="1.5" customHeight="1"/>
    <row r="19" ht="27.75" customHeight="1">
      <c r="A19" s="63" t="s">
        <v>69</v>
      </c>
    </row>
    <row r="20" ht="19.5" customHeight="1">
      <c r="A20" s="63" t="s">
        <v>57</v>
      </c>
    </row>
  </sheetData>
  <sheetProtection/>
  <mergeCells count="5">
    <mergeCell ref="C1:L2"/>
    <mergeCell ref="A12:L12"/>
    <mergeCell ref="A14:O14"/>
    <mergeCell ref="A15:H15"/>
    <mergeCell ref="K15:L15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2014-09-24T10:36:35Z</cp:lastPrinted>
  <dcterms:created xsi:type="dcterms:W3CDTF">2010-11-19T07:54:43Z</dcterms:created>
  <dcterms:modified xsi:type="dcterms:W3CDTF">2014-09-24T11:06:12Z</dcterms:modified>
  <cp:category/>
  <cp:version/>
  <cp:contentType/>
  <cp:contentStatus/>
</cp:coreProperties>
</file>